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75" yWindow="82" windowWidth="15487" windowHeight="11642"/>
  </bookViews>
  <sheets>
    <sheet name="Pracovní výkaz" sheetId="4" r:id="rId1"/>
    <sheet name="Data" sheetId="2" state="hidden" r:id="rId2"/>
  </sheets>
  <definedNames>
    <definedName name="jmena">Data!$B$21:$B$42</definedName>
    <definedName name="měsíce">Data!$B$2:$B$19</definedName>
    <definedName name="_xlnm.Print_Area" localSheetId="0">'Pracovní výkaz'!$B$1:$J$66</definedName>
    <definedName name="pozice">Data!$E$2:$E$12</definedName>
    <definedName name="seznam">#REF!</definedName>
  </definedNames>
  <calcPr calcId="125725"/>
</workbook>
</file>

<file path=xl/calcChain.xml><?xml version="1.0" encoding="utf-8"?>
<calcChain xmlns="http://schemas.openxmlformats.org/spreadsheetml/2006/main">
  <c r="D48" i="4"/>
  <c r="G56" s="1"/>
  <c r="G57" s="1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</calcChain>
</file>

<file path=xl/comments1.xml><?xml version="1.0" encoding="utf-8"?>
<comments xmlns="http://schemas.openxmlformats.org/spreadsheetml/2006/main">
  <authors>
    <author>Autor</author>
  </authors>
  <commentList>
    <comment ref="G10" authorId="0">
      <text>
        <r>
          <rPr>
            <sz val="8"/>
            <color indexed="81"/>
            <rFont val="Tahoma"/>
            <family val="2"/>
            <charset val="238"/>
          </rPr>
          <t xml:space="preserve">Uveďte zaměstnanecká  smlouva (ZS) pro hlavní nebo vedlejší pracovní poměr, dohoda o prac. činnosti (DPČ) nebo dohoda o provedení práce (DPP)
</t>
        </r>
      </text>
    </comment>
    <comment ref="B11" authorId="0">
      <text>
        <r>
          <rPr>
            <sz val="8"/>
            <color indexed="81"/>
            <rFont val="Tahoma"/>
            <family val="2"/>
            <charset val="238"/>
          </rPr>
          <t xml:space="preserve">Uveďte název pracovní pozice, tak jak je uvedena ve schválené projektové žádosti. Pracovní pozici uveďte včetně identifiakce položky v rozpočtu např. 1.1.1.1. Lektor
</t>
        </r>
      </text>
    </comment>
    <comment ref="G11" authorId="0">
      <text>
        <r>
          <rPr>
            <sz val="8"/>
            <color indexed="81"/>
            <rFont val="Tahoma"/>
            <family val="2"/>
            <charset val="238"/>
          </rPr>
          <t xml:space="preserve">Uveďte výši měsíčního úvazku, resp. počet hodin dle dohody v dokladovaném projektu.
</t>
        </r>
      </text>
    </comment>
    <comment ref="B12" authorId="0">
      <text>
        <r>
          <rPr>
            <sz val="8"/>
            <color indexed="81"/>
            <rFont val="Tahoma"/>
            <family val="2"/>
            <charset val="238"/>
          </rPr>
          <t>Uveďte kalednáří měsíc a rok, ke kterému se daný výkaz práce vztahuje.</t>
        </r>
      </text>
    </comment>
    <comment ref="G12" authorId="0">
      <text>
        <r>
          <rPr>
            <sz val="8"/>
            <color indexed="81"/>
            <rFont val="Tahoma"/>
            <family val="2"/>
            <charset val="238"/>
          </rPr>
          <t>Uveďte úvazek v dalších projektech příjemce/ partnera OP VK</t>
        </r>
      </text>
    </comment>
    <comment ref="G13" authorId="0">
      <text>
        <r>
          <rPr>
            <sz val="8"/>
            <color indexed="81"/>
            <rFont val="Tahoma"/>
            <family val="2"/>
            <charset val="238"/>
          </rPr>
          <t xml:space="preserve">Uveďte výši úvazků na dalších výše neuvedených činnostech u přijemce a partnera/ů např. kmenová čínnost, činnost na dalších projektech mimo OP VK atd.
</t>
        </r>
      </text>
    </comment>
    <comment ref="C16" authorId="0">
      <text>
        <r>
          <rPr>
            <sz val="8"/>
            <color indexed="81"/>
            <rFont val="Tahoma"/>
            <family val="2"/>
            <charset val="238"/>
          </rPr>
          <t>Doplňte zkratku názvu dne (např. PO, ÚT,…).</t>
        </r>
      </text>
    </comment>
    <comment ref="D16" authorId="0">
      <text>
        <r>
          <rPr>
            <sz val="8"/>
            <color indexed="81"/>
            <rFont val="Tahoma"/>
            <family val="2"/>
            <charset val="238"/>
          </rPr>
          <t>Vyplňte i v případě placených státních svátků.</t>
        </r>
      </text>
    </comment>
    <comment ref="G50" authorId="0">
      <text>
        <r>
          <rPr>
            <sz val="8"/>
            <color indexed="81"/>
            <rFont val="Tahoma"/>
            <family val="2"/>
            <charset val="238"/>
          </rPr>
          <t xml:space="preserve">Pracovní neschopnost ve smyslu zákoníku práce.
</t>
        </r>
      </text>
    </comment>
    <comment ref="G52" authorId="0">
      <text>
        <r>
          <rPr>
            <sz val="8"/>
            <color indexed="81"/>
            <rFont val="Tahoma"/>
            <family val="2"/>
            <charset val="238"/>
          </rPr>
          <t>Doplňte počet dní pracovní neschopnosti celkem (tj. včetně prvních 3 dní)</t>
        </r>
      </text>
    </comment>
    <comment ref="G53" authorId="0">
      <text>
        <r>
          <rPr>
            <sz val="8"/>
            <color indexed="81"/>
            <rFont val="Tahoma"/>
            <family val="2"/>
            <charset val="238"/>
          </rPr>
          <t>Doplňte počet hodin pracovní neschopnosti včetně prvních třech dní.</t>
        </r>
      </text>
    </comment>
    <comment ref="B54" authorId="0">
      <text>
        <r>
          <rPr>
            <sz val="8"/>
            <color indexed="81"/>
            <rFont val="Tahoma"/>
            <family val="2"/>
            <charset val="238"/>
          </rPr>
          <t>Doplňte počet hodin dovolené přepočtených dle úvazku.</t>
        </r>
      </text>
    </comment>
    <comment ref="G54" authorId="0">
      <text>
        <r>
          <rPr>
            <sz val="8"/>
            <color indexed="81"/>
            <rFont val="Tahoma"/>
            <family val="2"/>
            <charset val="238"/>
          </rPr>
          <t>Doplňte počet hodin pracovní neschopnosti přepočtených dle úvazku.</t>
        </r>
      </text>
    </comment>
    <comment ref="B56" authorId="0">
      <text>
        <r>
          <rPr>
            <sz val="8"/>
            <color indexed="81"/>
            <rFont val="Tahoma"/>
            <family val="2"/>
            <charset val="238"/>
          </rPr>
          <t>Výpočet nezaokrouhlujte.</t>
        </r>
      </text>
    </comment>
    <comment ref="E57" authorId="0">
      <text>
        <r>
          <rPr>
            <sz val="8"/>
            <color indexed="81"/>
            <rFont val="Tahoma"/>
            <family val="2"/>
            <charset val="238"/>
          </rPr>
          <t>Vyplňe počet hodin, které byly zaměstanci pro
paceny v daném měsíci za projekt.</t>
        </r>
      </text>
    </comment>
    <comment ref="G57" authorId="0">
      <text>
        <r>
          <rPr>
            <sz val="8"/>
            <color indexed="81"/>
            <rFont val="Tahoma"/>
            <family val="2"/>
            <charset val="238"/>
          </rPr>
          <t>Tento počet hodin zaznamenejte do přílohy Mzdové výdaje.</t>
        </r>
      </text>
    </comment>
  </commentList>
</comments>
</file>

<file path=xl/sharedStrings.xml><?xml version="1.0" encoding="utf-8"?>
<sst xmlns="http://schemas.openxmlformats.org/spreadsheetml/2006/main" count="130" uniqueCount="115">
  <si>
    <t>Platné od 28. 6. 2010</t>
  </si>
  <si>
    <t>Podpis nadřízeného pracovníka</t>
  </si>
  <si>
    <t>Podpis pracovníka</t>
  </si>
  <si>
    <t>Datum</t>
  </si>
  <si>
    <t xml:space="preserve">Prohlašuji, že v rámci projektu a současně v rámci vykonávání dalších činností pro příjemce a jeho partnery nejsem zaměstnán na více než 1,5 úvazku celkem. </t>
  </si>
  <si>
    <t>Čestné prohlášení zaměstnance</t>
  </si>
  <si>
    <t>*) V případě, že je pracovní výkaz podepsaný pracovníkem, stvrzuje pracovník svým podpisem pravdivost všech zde uvedených informací. V případě, že je tento formulář podepsán jen nadřízeným pracovníkem, je zaměstnanec povinen předložit čestné prohlášení o výši úvazku prací, vykonávaných pro příjemce a partnera, v samostatném dokumentu.</t>
  </si>
  <si>
    <t>hodin</t>
  </si>
  <si>
    <t>Počet hodin proplacených v daném měsíci za projekt</t>
  </si>
  <si>
    <t>Součet hodin souvisejících s projektem</t>
  </si>
  <si>
    <t>Počet hodin neschopnosti odpovídajících zapojení do projektu</t>
  </si>
  <si>
    <t>Počet hodin dovolené odpovídajících zapojení do projektu</t>
  </si>
  <si>
    <t>Počet hodin celkem</t>
  </si>
  <si>
    <t>Počet hodin dovolené celkem</t>
  </si>
  <si>
    <t>Počet dní celkem</t>
  </si>
  <si>
    <t>Termíny neschopnosti</t>
  </si>
  <si>
    <t>Termíny dovolené</t>
  </si>
  <si>
    <t>Pracovní neschopnost</t>
  </si>
  <si>
    <t>Dovolená</t>
  </si>
  <si>
    <t>Celkem</t>
  </si>
  <si>
    <t>31.</t>
  </si>
  <si>
    <t>30.</t>
  </si>
  <si>
    <t>29.</t>
  </si>
  <si>
    <t>28.</t>
  </si>
  <si>
    <t>27.</t>
  </si>
  <si>
    <t>26.</t>
  </si>
  <si>
    <t>25.</t>
  </si>
  <si>
    <t>24.</t>
  </si>
  <si>
    <t>23.</t>
  </si>
  <si>
    <t>22.</t>
  </si>
  <si>
    <t>21.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</si>
  <si>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</si>
  <si>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</si>
  <si>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</si>
  <si>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</si>
  <si>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</si>
  <si>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</si>
  <si>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</si>
  <si>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</si>
  <si>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</si>
  <si>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</si>
  <si>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</si>
  <si>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</si>
  <si>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</si>
  <si>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</si>
  <si>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</si>
  <si>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</si>
  <si>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</si>
  <si>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</si>
  <si>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</si>
  <si>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</si>
  <si>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Detailní popis vykonaných aktivit</t>
  </si>
  <si>
    <t>Počet odprac. hodin</t>
  </si>
  <si>
    <t>Název dne</t>
  </si>
  <si>
    <t>Den v měsíci</t>
  </si>
  <si>
    <t xml:space="preserve">Přehled odpracovaných hodin </t>
  </si>
  <si>
    <t>Úvazek v další činnosti pro příjemce/partnera*</t>
  </si>
  <si>
    <t>Další úvazek v projektech příjemce/partnera*</t>
  </si>
  <si>
    <t>Vykazovaný měsíc a rok</t>
  </si>
  <si>
    <t>Výše měsíčního úvazku pro projekt  v hodinách*</t>
  </si>
  <si>
    <t>Pracovní pozice</t>
  </si>
  <si>
    <t>Druh pracovního poměru</t>
  </si>
  <si>
    <t>Zaměstnanec</t>
  </si>
  <si>
    <t xml:space="preserve">             </t>
  </si>
  <si>
    <t>Pořadové číslo Monitorovací zprávy</t>
  </si>
  <si>
    <t>Název příjemce podpory</t>
  </si>
  <si>
    <t>Název projektu</t>
  </si>
  <si>
    <t>Registrační číslo projektu</t>
  </si>
  <si>
    <t xml:space="preserve">PRACOVNÍ VÝKAZ </t>
  </si>
  <si>
    <t>Příloha č. 12 Monitorovací zprávy OP VK</t>
  </si>
  <si>
    <t>CZ.1.07/1.1.05/03.0015</t>
  </si>
  <si>
    <t>Moderní škola - výuka dle ŠVP s podporou ICT</t>
  </si>
  <si>
    <t>02/2011</t>
  </si>
  <si>
    <t>1.1.2.2.1 Manažer projektu</t>
  </si>
  <si>
    <t>1.1.1.2.1 OP - jazyková příprava</t>
  </si>
  <si>
    <t>1.1.1.2.2 OP - přídodovědné předměty</t>
  </si>
  <si>
    <t>1.1.1.2.3 OP - technické předměty</t>
  </si>
  <si>
    <t>1.1.1.2.4 OP - IT předměty</t>
  </si>
  <si>
    <t>1.1.1.2.5 OP - lektor</t>
  </si>
  <si>
    <t>1.1.2.2.3 Finanční manažer</t>
  </si>
  <si>
    <t>NV Účetní</t>
  </si>
  <si>
    <t>NV Správce IT</t>
  </si>
  <si>
    <t>NV Technik IT</t>
  </si>
  <si>
    <t>NV Administrační parcovník</t>
  </si>
  <si>
    <t>DPČ</t>
  </si>
  <si>
    <t>Ing. Jan Jemelík</t>
  </si>
  <si>
    <t>Ing. Josef Nymš</t>
  </si>
  <si>
    <t>Ing. Kateřina Langerová</t>
  </si>
  <si>
    <t>Mgr. Petr Pokorný</t>
  </si>
  <si>
    <t>Mgr. Ivana Rydlová</t>
  </si>
  <si>
    <t>Mgr. Vlasta Zárybnická</t>
  </si>
  <si>
    <t>Mgr. Radek Ehl</t>
  </si>
  <si>
    <t>Mgr. Jiří Houser</t>
  </si>
  <si>
    <t>Ing. Pavel dostál</t>
  </si>
  <si>
    <t>Ing. Otakar Maixner</t>
  </si>
  <si>
    <t>Mgr. Naďa Pochobradská</t>
  </si>
  <si>
    <t>Ing. Jan Šritr</t>
  </si>
  <si>
    <t>Ing. Lenka Vlasáková</t>
  </si>
  <si>
    <t>Ing. Miloslav Čtvrtečka</t>
  </si>
  <si>
    <t>Ing. Jan Krahulec</t>
  </si>
  <si>
    <t>Blanka Lepšová</t>
  </si>
  <si>
    <t>Štefánia Jakubcová</t>
  </si>
  <si>
    <t>Mgr. Hana Gajdušková</t>
  </si>
  <si>
    <t>Ing. Bohumír Suchý</t>
  </si>
  <si>
    <t>01/2011</t>
  </si>
  <si>
    <t>03/2011</t>
  </si>
  <si>
    <t>04/2011</t>
  </si>
  <si>
    <t>05/2012</t>
  </si>
  <si>
    <t>06/2012</t>
  </si>
  <si>
    <t>07/2012</t>
  </si>
  <si>
    <t>Střední průmyslová škola, střední odborná škola a střední odborné učiliště, Nové Město nad Metují, Školní 1377</t>
  </si>
  <si>
    <t>Šárka Zelená</t>
  </si>
  <si>
    <t>Renata Štěpánová</t>
  </si>
  <si>
    <t>Dana Henclová</t>
  </si>
  <si>
    <t>MZ05/2012</t>
  </si>
</sst>
</file>

<file path=xl/styles.xml><?xml version="1.0" encoding="utf-8"?>
<styleSheet xmlns="http://schemas.openxmlformats.org/spreadsheetml/2006/main">
  <numFmts count="2">
    <numFmt numFmtId="44" formatCode="_-* #,##0.00\ &quot;Kč&quot;_-;\-* #,##0.00\ &quot;Kč&quot;_-;_-* &quot;-&quot;??\ &quot;Kč&quot;_-;_-@_-"/>
    <numFmt numFmtId="164" formatCode="mmmm\ yyyy"/>
  </numFmts>
  <fonts count="16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sz val="11"/>
      <color indexed="9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name val="Times New Roman"/>
      <family val="1"/>
      <charset val="238"/>
    </font>
    <font>
      <sz val="11"/>
      <color indexed="62"/>
      <name val="Times New Roman"/>
      <family val="1"/>
      <charset val="238"/>
    </font>
    <font>
      <sz val="8"/>
      <color indexed="81"/>
      <name val="Tahoma"/>
      <family val="2"/>
      <charset val="238"/>
    </font>
    <font>
      <sz val="10"/>
      <name val="Arial"/>
      <family val="2"/>
      <charset val="238"/>
    </font>
    <font>
      <strike/>
      <sz val="11"/>
      <color theme="0" tint="-0.49998474074526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44" fontId="15" fillId="5" borderId="0">
      <alignment vertical="top"/>
    </xf>
  </cellStyleXfs>
  <cellXfs count="129">
    <xf numFmtId="0" fontId="0" fillId="0" borderId="0" xfId="0"/>
    <xf numFmtId="164" fontId="0" fillId="0" borderId="0" xfId="0" applyNumberFormat="1"/>
    <xf numFmtId="0" fontId="0" fillId="0" borderId="0" xfId="0" applyFill="1" applyAlignment="1">
      <alignment horizontal="center"/>
    </xf>
    <xf numFmtId="0" fontId="0" fillId="0" borderId="0" xfId="0" applyFont="1" applyFill="1" applyBorder="1" applyAlignment="1">
      <alignment horizontal="left" indent="1"/>
    </xf>
    <xf numFmtId="49" fontId="0" fillId="0" borderId="0" xfId="0" applyNumberFormat="1" applyFill="1" applyAlignment="1">
      <alignment horizontal="center"/>
    </xf>
    <xf numFmtId="0" fontId="3" fillId="0" borderId="0" xfId="1" applyFont="1" applyProtection="1">
      <protection hidden="1"/>
    </xf>
    <xf numFmtId="0" fontId="2" fillId="0" borderId="0" xfId="1" applyFont="1" applyProtection="1">
      <protection hidden="1"/>
    </xf>
    <xf numFmtId="0" fontId="11" fillId="0" borderId="0" xfId="1" applyFont="1" applyAlignment="1" applyProtection="1">
      <alignment horizontal="center"/>
      <protection hidden="1"/>
    </xf>
    <xf numFmtId="0" fontId="2" fillId="0" borderId="0" xfId="1" applyFont="1" applyAlignment="1" applyProtection="1">
      <alignment vertical="center"/>
      <protection hidden="1"/>
    </xf>
    <xf numFmtId="0" fontId="9" fillId="0" borderId="0" xfId="1" applyFont="1" applyFill="1" applyBorder="1" applyAlignment="1" applyProtection="1">
      <alignment horizontal="left" vertical="center"/>
      <protection hidden="1"/>
    </xf>
    <xf numFmtId="0" fontId="4" fillId="0" borderId="0" xfId="1" applyFont="1" applyFill="1" applyBorder="1" applyAlignment="1" applyProtection="1">
      <alignment horizontal="left" vertical="center"/>
      <protection hidden="1"/>
    </xf>
    <xf numFmtId="0" fontId="4" fillId="0" borderId="0" xfId="1" applyFont="1" applyAlignment="1" applyProtection="1">
      <alignment vertical="center"/>
      <protection hidden="1"/>
    </xf>
    <xf numFmtId="0" fontId="9" fillId="0" borderId="0" xfId="1" applyFont="1" applyAlignment="1" applyProtection="1">
      <alignment vertical="center"/>
      <protection hidden="1"/>
    </xf>
    <xf numFmtId="0" fontId="3" fillId="0" borderId="0" xfId="1" applyFont="1" applyFill="1" applyBorder="1" applyAlignment="1" applyProtection="1">
      <alignment horizontal="left" vertical="center"/>
      <protection hidden="1"/>
    </xf>
    <xf numFmtId="0" fontId="3" fillId="0" borderId="0" xfId="1" applyFont="1" applyFill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4" fillId="2" borderId="4" xfId="1" applyFont="1" applyFill="1" applyBorder="1" applyAlignment="1" applyProtection="1">
      <alignment horizontal="center" vertical="center" wrapText="1"/>
      <protection hidden="1"/>
    </xf>
    <xf numFmtId="0" fontId="4" fillId="2" borderId="1" xfId="1" applyFont="1" applyFill="1" applyBorder="1" applyAlignment="1" applyProtection="1">
      <alignment horizontal="center" vertical="center" wrapText="1"/>
      <protection hidden="1"/>
    </xf>
    <xf numFmtId="0" fontId="4" fillId="2" borderId="32" xfId="1" applyFont="1" applyFill="1" applyBorder="1" applyAlignment="1" applyProtection="1">
      <alignment horizontal="center" vertical="center"/>
      <protection hidden="1"/>
    </xf>
    <xf numFmtId="0" fontId="4" fillId="0" borderId="31" xfId="1" applyFont="1" applyFill="1" applyBorder="1" applyAlignment="1" applyProtection="1">
      <alignment horizontal="center" vertical="center"/>
      <protection hidden="1"/>
    </xf>
    <xf numFmtId="0" fontId="4" fillId="2" borderId="30" xfId="1" applyFont="1" applyFill="1" applyBorder="1" applyAlignment="1" applyProtection="1">
      <alignment horizontal="center" vertical="center"/>
      <protection hidden="1"/>
    </xf>
    <xf numFmtId="0" fontId="4" fillId="0" borderId="29" xfId="1" applyFont="1" applyFill="1" applyBorder="1" applyAlignment="1" applyProtection="1">
      <alignment horizontal="center" vertical="center"/>
      <protection hidden="1"/>
    </xf>
    <xf numFmtId="0" fontId="7" fillId="3" borderId="28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4" fillId="0" borderId="0" xfId="1" applyFont="1" applyBorder="1" applyAlignment="1" applyProtection="1">
      <alignment horizontal="left" vertical="center"/>
      <protection hidden="1"/>
    </xf>
    <xf numFmtId="0" fontId="3" fillId="0" borderId="0" xfId="1" applyFont="1" applyBorder="1" applyAlignment="1" applyProtection="1">
      <alignment vertical="center"/>
      <protection hidden="1"/>
    </xf>
    <xf numFmtId="0" fontId="4" fillId="2" borderId="21" xfId="1" applyFont="1" applyFill="1" applyBorder="1" applyAlignment="1" applyProtection="1">
      <alignment horizontal="left" vertical="center"/>
      <protection hidden="1"/>
    </xf>
    <xf numFmtId="0" fontId="4" fillId="2" borderId="20" xfId="1" applyFont="1" applyFill="1" applyBorder="1" applyAlignment="1" applyProtection="1">
      <alignment horizontal="left" vertical="center"/>
      <protection hidden="1"/>
    </xf>
    <xf numFmtId="0" fontId="4" fillId="2" borderId="19" xfId="1" applyFont="1" applyFill="1" applyBorder="1" applyAlignment="1" applyProtection="1">
      <alignment horizontal="left" vertical="center"/>
      <protection hidden="1"/>
    </xf>
    <xf numFmtId="0" fontId="7" fillId="3" borderId="3" xfId="1" applyFont="1" applyFill="1" applyBorder="1" applyAlignment="1" applyProtection="1">
      <alignment vertical="center"/>
      <protection hidden="1"/>
    </xf>
    <xf numFmtId="0" fontId="7" fillId="3" borderId="2" xfId="1" applyFont="1" applyFill="1" applyBorder="1" applyAlignment="1" applyProtection="1">
      <alignment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2" fillId="0" borderId="0" xfId="1" applyFont="1" applyFill="1" applyProtection="1">
      <protection hidden="1"/>
    </xf>
    <xf numFmtId="0" fontId="5" fillId="0" borderId="0" xfId="1" applyFont="1" applyAlignment="1" applyProtection="1">
      <alignment horizontal="left" vertical="top" wrapText="1"/>
      <protection hidden="1"/>
    </xf>
    <xf numFmtId="0" fontId="4" fillId="0" borderId="0" xfId="1" applyFont="1" applyFill="1" applyBorder="1" applyAlignment="1" applyProtection="1">
      <alignment horizontal="center" vertical="center"/>
      <protection hidden="1"/>
    </xf>
    <xf numFmtId="0" fontId="3" fillId="0" borderId="0" xfId="1" applyFont="1" applyBorder="1" applyAlignment="1" applyProtection="1">
      <alignment horizontal="center" vertical="center"/>
      <protection hidden="1"/>
    </xf>
    <xf numFmtId="0" fontId="3" fillId="0" borderId="0" xfId="1" applyFont="1" applyAlignment="1" applyProtection="1">
      <alignment vertical="center"/>
      <protection hidden="1"/>
    </xf>
    <xf numFmtId="49" fontId="3" fillId="0" borderId="1" xfId="1" applyNumberFormat="1" applyFont="1" applyFill="1" applyBorder="1" applyAlignment="1" applyProtection="1">
      <alignment horizontal="left" wrapText="1" indent="1"/>
      <protection locked="0" hidden="1"/>
    </xf>
    <xf numFmtId="164" fontId="3" fillId="0" borderId="1" xfId="1" applyNumberFormat="1" applyFont="1" applyFill="1" applyBorder="1" applyAlignment="1" applyProtection="1">
      <alignment horizontal="left" wrapText="1" indent="1"/>
      <protection locked="0" hidden="1"/>
    </xf>
    <xf numFmtId="49" fontId="3" fillId="0" borderId="34" xfId="1" applyNumberFormat="1" applyFont="1" applyFill="1" applyBorder="1" applyAlignment="1" applyProtection="1">
      <alignment horizontal="left" wrapText="1" indent="1"/>
      <protection locked="0" hidden="1"/>
    </xf>
    <xf numFmtId="0" fontId="3" fillId="0" borderId="2" xfId="1" applyNumberFormat="1" applyFont="1" applyFill="1" applyBorder="1" applyAlignment="1" applyProtection="1">
      <alignment horizontal="left" wrapText="1" indent="1"/>
      <protection locked="0" hidden="1"/>
    </xf>
    <xf numFmtId="49" fontId="3" fillId="0" borderId="33" xfId="1" applyNumberFormat="1" applyFont="1" applyFill="1" applyBorder="1" applyAlignment="1" applyProtection="1">
      <alignment horizontal="left" wrapText="1" indent="1"/>
      <protection locked="0" hidden="1"/>
    </xf>
    <xf numFmtId="0" fontId="3" fillId="0" borderId="1" xfId="1" applyFont="1" applyBorder="1" applyAlignment="1" applyProtection="1">
      <alignment horizontal="left" indent="1"/>
      <protection locked="0" hidden="1"/>
    </xf>
    <xf numFmtId="49" fontId="3" fillId="0" borderId="18" xfId="1" applyNumberFormat="1" applyFont="1" applyBorder="1" applyAlignment="1" applyProtection="1">
      <alignment horizontal="left" vertical="center" wrapText="1" indent="1"/>
      <protection locked="0" hidden="1"/>
    </xf>
    <xf numFmtId="0" fontId="3" fillId="0" borderId="18" xfId="1" applyNumberFormat="1" applyFont="1" applyBorder="1" applyAlignment="1" applyProtection="1">
      <alignment horizontal="left" vertical="center" wrapText="1" indent="1"/>
      <protection locked="0" hidden="1"/>
    </xf>
    <xf numFmtId="0" fontId="3" fillId="0" borderId="16" xfId="1" applyNumberFormat="1" applyFont="1" applyBorder="1" applyAlignment="1" applyProtection="1">
      <alignment horizontal="left" vertical="center" wrapText="1" indent="1"/>
      <protection locked="0" hidden="1"/>
    </xf>
    <xf numFmtId="0" fontId="3" fillId="0" borderId="10" xfId="1" applyNumberFormat="1" applyFont="1" applyBorder="1" applyAlignment="1" applyProtection="1">
      <alignment horizontal="left" vertical="center" wrapText="1" indent="1"/>
      <protection locked="0" hidden="1"/>
    </xf>
    <xf numFmtId="0" fontId="3" fillId="0" borderId="0" xfId="1" applyFont="1" applyBorder="1" applyAlignment="1" applyProtection="1">
      <alignment horizontal="left" indent="1"/>
      <protection hidden="1"/>
    </xf>
    <xf numFmtId="49" fontId="3" fillId="0" borderId="1" xfId="1" applyNumberFormat="1" applyFont="1" applyBorder="1" applyAlignment="1" applyProtection="1">
      <alignment horizontal="left" vertical="center" indent="1"/>
      <protection hidden="1"/>
    </xf>
    <xf numFmtId="0" fontId="3" fillId="0" borderId="0" xfId="1" applyFont="1" applyBorder="1" applyAlignment="1" applyProtection="1">
      <alignment horizontal="left" vertical="center" indent="1"/>
      <protection hidden="1"/>
    </xf>
    <xf numFmtId="14" fontId="3" fillId="0" borderId="1" xfId="1" applyNumberFormat="1" applyFont="1" applyBorder="1" applyAlignment="1" applyProtection="1">
      <alignment horizontal="left" wrapText="1" indent="1"/>
      <protection locked="0" hidden="1"/>
    </xf>
    <xf numFmtId="0" fontId="3" fillId="0" borderId="31" xfId="1" applyNumberFormat="1" applyFont="1" applyFill="1" applyBorder="1" applyAlignment="1" applyProtection="1">
      <alignment horizontal="center" vertical="center"/>
      <protection locked="0"/>
    </xf>
    <xf numFmtId="0" fontId="3" fillId="0" borderId="29" xfId="1" applyNumberFormat="1" applyFont="1" applyFill="1" applyBorder="1" applyAlignment="1" applyProtection="1">
      <alignment horizontal="center" vertical="center"/>
      <protection locked="0"/>
    </xf>
    <xf numFmtId="0" fontId="3" fillId="0" borderId="29" xfId="1" applyFont="1" applyFill="1" applyBorder="1" applyAlignment="1" applyProtection="1">
      <alignment horizontal="center" vertical="center"/>
      <protection locked="0"/>
    </xf>
    <xf numFmtId="0" fontId="4" fillId="0" borderId="3" xfId="1" applyFont="1" applyBorder="1" applyAlignment="1" applyProtection="1">
      <alignment horizontal="center" vertical="center"/>
      <protection hidden="1"/>
    </xf>
    <xf numFmtId="0" fontId="4" fillId="2" borderId="4" xfId="1" applyFont="1" applyFill="1" applyBorder="1" applyAlignment="1" applyProtection="1">
      <alignment horizontal="left" vertical="center" indent="1"/>
      <protection hidden="1"/>
    </xf>
    <xf numFmtId="0" fontId="4" fillId="2" borderId="3" xfId="1" applyFont="1" applyFill="1" applyBorder="1" applyAlignment="1" applyProtection="1">
      <alignment horizontal="left" vertical="center" indent="1"/>
      <protection hidden="1"/>
    </xf>
    <xf numFmtId="0" fontId="4" fillId="2" borderId="2" xfId="1" applyFont="1" applyFill="1" applyBorder="1" applyAlignment="1" applyProtection="1">
      <alignment horizontal="left" vertical="center" indent="1"/>
      <protection hidden="1"/>
    </xf>
    <xf numFmtId="0" fontId="4" fillId="0" borderId="4" xfId="1" applyFont="1" applyFill="1" applyBorder="1" applyAlignment="1" applyProtection="1">
      <alignment horizontal="right" indent="1"/>
      <protection locked="0" hidden="1"/>
    </xf>
    <xf numFmtId="0" fontId="4" fillId="0" borderId="3" xfId="1" applyFont="1" applyFill="1" applyBorder="1" applyAlignment="1" applyProtection="1">
      <alignment horizontal="right" indent="1"/>
      <protection locked="0" hidden="1"/>
    </xf>
    <xf numFmtId="0" fontId="5" fillId="0" borderId="0" xfId="1" applyFont="1" applyAlignment="1" applyProtection="1">
      <alignment horizontal="left" vertical="top" wrapText="1"/>
      <protection hidden="1"/>
    </xf>
    <xf numFmtId="0" fontId="6" fillId="0" borderId="0" xfId="1" applyFont="1" applyAlignment="1" applyProtection="1">
      <alignment horizontal="left" vertical="top" wrapText="1"/>
      <protection hidden="1"/>
    </xf>
    <xf numFmtId="0" fontId="3" fillId="0" borderId="0" xfId="1" applyFont="1" applyAlignment="1" applyProtection="1">
      <alignment horizontal="left" vertical="top" wrapText="1"/>
      <protection hidden="1"/>
    </xf>
    <xf numFmtId="0" fontId="4" fillId="2" borderId="4" xfId="1" applyFont="1" applyFill="1" applyBorder="1" applyAlignment="1" applyProtection="1">
      <alignment horizontal="left" indent="1"/>
      <protection hidden="1"/>
    </xf>
    <xf numFmtId="0" fontId="4" fillId="2" borderId="3" xfId="1" applyFont="1" applyFill="1" applyBorder="1" applyAlignment="1" applyProtection="1">
      <alignment horizontal="left" indent="1"/>
      <protection hidden="1"/>
    </xf>
    <xf numFmtId="0" fontId="4" fillId="2" borderId="2" xfId="1" applyFont="1" applyFill="1" applyBorder="1" applyAlignment="1" applyProtection="1">
      <alignment horizontal="left" indent="1"/>
      <protection hidden="1"/>
    </xf>
    <xf numFmtId="0" fontId="4" fillId="2" borderId="9" xfId="1" applyFont="1" applyFill="1" applyBorder="1" applyAlignment="1" applyProtection="1">
      <alignment horizontal="left" vertical="top" wrapText="1"/>
      <protection hidden="1"/>
    </xf>
    <xf numFmtId="0" fontId="4" fillId="2" borderId="11" xfId="1" applyFont="1" applyFill="1" applyBorder="1" applyAlignment="1" applyProtection="1">
      <alignment horizontal="left" vertical="top" wrapText="1"/>
      <protection hidden="1"/>
    </xf>
    <xf numFmtId="0" fontId="4" fillId="2" borderId="8" xfId="1" applyFont="1" applyFill="1" applyBorder="1" applyAlignment="1" applyProtection="1">
      <alignment horizontal="left" vertical="top" wrapText="1"/>
      <protection hidden="1"/>
    </xf>
    <xf numFmtId="0" fontId="3" fillId="0" borderId="7" xfId="1" applyNumberFormat="1" applyFont="1" applyBorder="1" applyAlignment="1" applyProtection="1">
      <alignment horizontal="left" vertical="center" wrapText="1" indent="1"/>
      <protection locked="0" hidden="1"/>
    </xf>
    <xf numFmtId="0" fontId="3" fillId="0" borderId="6" xfId="1" applyNumberFormat="1" applyFont="1" applyBorder="1" applyAlignment="1" applyProtection="1">
      <alignment horizontal="left" vertical="center" wrapText="1" indent="1"/>
      <protection locked="0" hidden="1"/>
    </xf>
    <xf numFmtId="0" fontId="3" fillId="0" borderId="5" xfId="1" applyFont="1" applyBorder="1" applyAlignment="1" applyProtection="1">
      <alignment horizontal="left" vertical="center" wrapText="1"/>
      <protection hidden="1"/>
    </xf>
    <xf numFmtId="0" fontId="7" fillId="3" borderId="4" xfId="1" applyFont="1" applyFill="1" applyBorder="1" applyAlignment="1" applyProtection="1">
      <alignment horizontal="left" vertical="center"/>
      <protection hidden="1"/>
    </xf>
    <xf numFmtId="0" fontId="7" fillId="3" borderId="3" xfId="1" applyFont="1" applyFill="1" applyBorder="1" applyAlignment="1" applyProtection="1">
      <alignment horizontal="left" vertical="center"/>
      <protection hidden="1"/>
    </xf>
    <xf numFmtId="0" fontId="7" fillId="3" borderId="3" xfId="1" applyFont="1" applyFill="1" applyBorder="1" applyAlignment="1" applyProtection="1">
      <alignment horizontal="right" vertical="center" indent="1"/>
      <protection hidden="1"/>
    </xf>
    <xf numFmtId="0" fontId="4" fillId="2" borderId="15" xfId="1" applyFont="1" applyFill="1" applyBorder="1" applyAlignment="1" applyProtection="1">
      <alignment horizontal="left" vertical="center"/>
      <protection hidden="1"/>
    </xf>
    <xf numFmtId="0" fontId="4" fillId="2" borderId="17" xfId="1" applyFont="1" applyFill="1" applyBorder="1" applyAlignment="1" applyProtection="1">
      <alignment horizontal="left" vertical="center"/>
      <protection hidden="1"/>
    </xf>
    <xf numFmtId="0" fontId="4" fillId="2" borderId="14" xfId="1" applyFont="1" applyFill="1" applyBorder="1" applyAlignment="1" applyProtection="1">
      <alignment horizontal="left" vertical="center"/>
      <protection hidden="1"/>
    </xf>
    <xf numFmtId="49" fontId="3" fillId="0" borderId="13" xfId="1" applyNumberFormat="1" applyFont="1" applyBorder="1" applyAlignment="1" applyProtection="1">
      <alignment horizontal="left" vertical="center" wrapText="1" indent="1"/>
      <protection locked="0" hidden="1"/>
    </xf>
    <xf numFmtId="49" fontId="3" fillId="0" borderId="12" xfId="1" applyNumberFormat="1" applyFont="1" applyBorder="1" applyAlignment="1" applyProtection="1">
      <alignment horizontal="left" vertical="center" wrapText="1" indent="1"/>
      <protection locked="0" hidden="1"/>
    </xf>
    <xf numFmtId="49" fontId="3" fillId="0" borderId="13" xfId="1" applyNumberFormat="1" applyFont="1" applyFill="1" applyBorder="1" applyAlignment="1" applyProtection="1">
      <alignment horizontal="left" vertical="center" wrapText="1" indent="1"/>
      <protection locked="0"/>
    </xf>
    <xf numFmtId="49" fontId="3" fillId="0" borderId="17" xfId="1" applyNumberFormat="1" applyFont="1" applyFill="1" applyBorder="1" applyAlignment="1" applyProtection="1">
      <alignment horizontal="left" vertical="center" wrapText="1" indent="1"/>
      <protection locked="0"/>
    </xf>
    <xf numFmtId="49" fontId="3" fillId="0" borderId="12" xfId="1" applyNumberFormat="1" applyFont="1" applyFill="1" applyBorder="1" applyAlignment="1" applyProtection="1">
      <alignment horizontal="left" vertical="center" wrapText="1" indent="1"/>
      <protection locked="0"/>
    </xf>
    <xf numFmtId="0" fontId="7" fillId="3" borderId="11" xfId="1" applyFont="1" applyFill="1" applyBorder="1" applyAlignment="1" applyProtection="1">
      <alignment horizontal="right" vertical="center"/>
      <protection hidden="1"/>
    </xf>
    <xf numFmtId="0" fontId="7" fillId="3" borderId="11" xfId="1" applyFont="1" applyFill="1" applyBorder="1" applyAlignment="1" applyProtection="1">
      <alignment vertical="center"/>
      <protection hidden="1"/>
    </xf>
    <xf numFmtId="0" fontId="7" fillId="3" borderId="6" xfId="1" applyFont="1" applyFill="1" applyBorder="1" applyAlignment="1" applyProtection="1">
      <alignment vertical="center"/>
      <protection hidden="1"/>
    </xf>
    <xf numFmtId="0" fontId="3" fillId="0" borderId="27" xfId="1" applyFont="1" applyBorder="1" applyAlignment="1" applyProtection="1">
      <alignment horizontal="center" vertical="center"/>
      <protection hidden="1"/>
    </xf>
    <xf numFmtId="0" fontId="4" fillId="2" borderId="4" xfId="1" applyFont="1" applyFill="1" applyBorder="1" applyAlignment="1" applyProtection="1">
      <alignment horizontal="left" vertical="center"/>
      <protection hidden="1"/>
    </xf>
    <xf numFmtId="0" fontId="4" fillId="2" borderId="3" xfId="1" applyFont="1" applyFill="1" applyBorder="1" applyAlignment="1" applyProtection="1">
      <alignment horizontal="left" vertical="center"/>
      <protection hidden="1"/>
    </xf>
    <xf numFmtId="0" fontId="4" fillId="2" borderId="2" xfId="1" applyFont="1" applyFill="1" applyBorder="1" applyAlignment="1" applyProtection="1">
      <alignment horizontal="left" vertical="center"/>
      <protection hidden="1"/>
    </xf>
    <xf numFmtId="0" fontId="4" fillId="2" borderId="25" xfId="1" applyFont="1" applyFill="1" applyBorder="1" applyAlignment="1" applyProtection="1">
      <alignment horizontal="left" vertical="center"/>
      <protection hidden="1"/>
    </xf>
    <xf numFmtId="0" fontId="4" fillId="2" borderId="26" xfId="1" applyFont="1" applyFill="1" applyBorder="1" applyAlignment="1" applyProtection="1">
      <alignment horizontal="left" vertical="center"/>
      <protection hidden="1"/>
    </xf>
    <xf numFmtId="0" fontId="4" fillId="2" borderId="24" xfId="1" applyFont="1" applyFill="1" applyBorder="1" applyAlignment="1" applyProtection="1">
      <alignment horizontal="left" vertical="center"/>
      <protection hidden="1"/>
    </xf>
    <xf numFmtId="49" fontId="3" fillId="0" borderId="23" xfId="1" applyNumberFormat="1" applyFont="1" applyBorder="1" applyAlignment="1" applyProtection="1">
      <alignment horizontal="left" vertical="center" wrapText="1" indent="1"/>
      <protection locked="0" hidden="1"/>
    </xf>
    <xf numFmtId="49" fontId="3" fillId="0" borderId="22" xfId="1" applyNumberFormat="1" applyFont="1" applyBorder="1" applyAlignment="1" applyProtection="1">
      <alignment horizontal="left" vertical="center" wrapText="1" indent="1"/>
      <protection locked="0" hidden="1"/>
    </xf>
    <xf numFmtId="0" fontId="4" fillId="2" borderId="15" xfId="1" applyFont="1" applyFill="1" applyBorder="1" applyAlignment="1" applyProtection="1">
      <alignment horizontal="left"/>
      <protection hidden="1"/>
    </xf>
    <xf numFmtId="0" fontId="4" fillId="2" borderId="14" xfId="1" applyFont="1" applyFill="1" applyBorder="1" applyAlignment="1" applyProtection="1">
      <alignment horizontal="left"/>
      <protection hidden="1"/>
    </xf>
    <xf numFmtId="49" fontId="3" fillId="0" borderId="13" xfId="1" applyNumberFormat="1" applyFont="1" applyBorder="1" applyAlignment="1" applyProtection="1">
      <alignment horizontal="left" wrapText="1" indent="1"/>
      <protection locked="0" hidden="1"/>
    </xf>
    <xf numFmtId="49" fontId="3" fillId="0" borderId="12" xfId="1" applyNumberFormat="1" applyFont="1" applyBorder="1" applyAlignment="1" applyProtection="1">
      <alignment horizontal="left" wrapText="1" indent="1"/>
      <protection locked="0" hidden="1"/>
    </xf>
    <xf numFmtId="0" fontId="2" fillId="0" borderId="13" xfId="1" applyFont="1" applyBorder="1" applyAlignment="1" applyProtection="1">
      <alignment horizontal="left" vertical="center" indent="1"/>
      <protection locked="0"/>
    </xf>
    <xf numFmtId="0" fontId="2" fillId="0" borderId="17" xfId="1" applyFont="1" applyBorder="1" applyAlignment="1" applyProtection="1">
      <alignment horizontal="left" vertical="center" indent="1"/>
      <protection locked="0"/>
    </xf>
    <xf numFmtId="0" fontId="2" fillId="0" borderId="12" xfId="1" applyFont="1" applyBorder="1" applyAlignment="1" applyProtection="1">
      <alignment horizontal="left" vertical="center" indent="1"/>
      <protection locked="0"/>
    </xf>
    <xf numFmtId="0" fontId="4" fillId="4" borderId="4" xfId="1" applyFont="1" applyFill="1" applyBorder="1" applyAlignment="1" applyProtection="1">
      <alignment horizontal="left" vertical="center" indent="1"/>
      <protection hidden="1"/>
    </xf>
    <xf numFmtId="0" fontId="4" fillId="4" borderId="3" xfId="1" applyFont="1" applyFill="1" applyBorder="1" applyAlignment="1" applyProtection="1">
      <alignment horizontal="left" vertical="center" indent="1"/>
      <protection hidden="1"/>
    </xf>
    <xf numFmtId="0" fontId="4" fillId="4" borderId="2" xfId="1" applyFont="1" applyFill="1" applyBorder="1" applyAlignment="1" applyProtection="1">
      <alignment horizontal="left" vertical="center" indent="1"/>
      <protection hidden="1"/>
    </xf>
    <xf numFmtId="0" fontId="4" fillId="4" borderId="4" xfId="1" applyFont="1" applyFill="1" applyBorder="1" applyAlignment="1" applyProtection="1">
      <alignment horizontal="left" vertical="top" indent="1"/>
      <protection hidden="1"/>
    </xf>
    <xf numFmtId="0" fontId="4" fillId="4" borderId="3" xfId="1" applyFont="1" applyFill="1" applyBorder="1" applyAlignment="1" applyProtection="1">
      <alignment horizontal="left" vertical="top" indent="1"/>
      <protection hidden="1"/>
    </xf>
    <xf numFmtId="0" fontId="4" fillId="4" borderId="2" xfId="1" applyFont="1" applyFill="1" applyBorder="1" applyAlignment="1" applyProtection="1">
      <alignment horizontal="left" vertical="top" indent="1"/>
      <protection hidden="1"/>
    </xf>
    <xf numFmtId="0" fontId="8" fillId="4" borderId="4" xfId="1" applyFont="1" applyFill="1" applyBorder="1" applyAlignment="1" applyProtection="1">
      <alignment horizontal="left" indent="1"/>
      <protection hidden="1"/>
    </xf>
    <xf numFmtId="0" fontId="8" fillId="4" borderId="3" xfId="1" applyFont="1" applyFill="1" applyBorder="1" applyAlignment="1" applyProtection="1">
      <alignment horizontal="left" indent="1"/>
      <protection hidden="1"/>
    </xf>
    <xf numFmtId="0" fontId="8" fillId="4" borderId="2" xfId="1" applyFont="1" applyFill="1" applyBorder="1" applyAlignment="1" applyProtection="1">
      <alignment horizontal="left" indent="1"/>
      <protection hidden="1"/>
    </xf>
    <xf numFmtId="0" fontId="7" fillId="3" borderId="2" xfId="1" applyFont="1" applyFill="1" applyBorder="1" applyAlignment="1" applyProtection="1">
      <alignment horizontal="left" vertical="center"/>
      <protection hidden="1"/>
    </xf>
    <xf numFmtId="0" fontId="4" fillId="2" borderId="4" xfId="1" applyFont="1" applyFill="1" applyBorder="1" applyAlignment="1" applyProtection="1">
      <alignment horizontal="center" vertical="center" wrapText="1"/>
      <protection hidden="1"/>
    </xf>
    <xf numFmtId="0" fontId="4" fillId="2" borderId="3" xfId="1" applyFont="1" applyFill="1" applyBorder="1" applyAlignment="1" applyProtection="1">
      <alignment horizontal="center" vertical="center" wrapText="1"/>
      <protection hidden="1"/>
    </xf>
    <xf numFmtId="0" fontId="4" fillId="2" borderId="2" xfId="1" applyFont="1" applyFill="1" applyBorder="1" applyAlignment="1" applyProtection="1">
      <alignment horizontal="center" vertical="center" wrapText="1"/>
      <protection hidden="1"/>
    </xf>
    <xf numFmtId="49" fontId="3" fillId="0" borderId="23" xfId="1" applyNumberFormat="1" applyFont="1" applyFill="1" applyBorder="1" applyAlignment="1" applyProtection="1">
      <alignment horizontal="left" vertical="center" wrapText="1" indent="1"/>
      <protection locked="0"/>
    </xf>
    <xf numFmtId="49" fontId="3" fillId="0" borderId="26" xfId="1" applyNumberFormat="1" applyFont="1" applyFill="1" applyBorder="1" applyAlignment="1" applyProtection="1">
      <alignment horizontal="left" vertical="center" wrapText="1" indent="1"/>
      <protection locked="0"/>
    </xf>
    <xf numFmtId="49" fontId="3" fillId="0" borderId="22" xfId="1" applyNumberFormat="1" applyFont="1" applyFill="1" applyBorder="1" applyAlignment="1" applyProtection="1">
      <alignment horizontal="left" vertical="center" wrapText="1" indent="1"/>
      <protection locked="0"/>
    </xf>
    <xf numFmtId="49" fontId="4" fillId="0" borderId="4" xfId="1" applyNumberFormat="1" applyFont="1" applyBorder="1" applyAlignment="1" applyProtection="1">
      <alignment horizontal="left" wrapText="1" indent="1"/>
      <protection hidden="1"/>
    </xf>
    <xf numFmtId="49" fontId="4" fillId="0" borderId="3" xfId="1" applyNumberFormat="1" applyFont="1" applyBorder="1" applyAlignment="1" applyProtection="1">
      <alignment horizontal="left" wrapText="1" indent="1"/>
      <protection hidden="1"/>
    </xf>
    <xf numFmtId="49" fontId="4" fillId="0" borderId="2" xfId="1" applyNumberFormat="1" applyFont="1" applyBorder="1" applyAlignment="1" applyProtection="1">
      <alignment horizontal="left" wrapText="1" indent="1"/>
      <protection hidden="1"/>
    </xf>
    <xf numFmtId="49" fontId="4" fillId="2" borderId="4" xfId="1" applyNumberFormat="1" applyFont="1" applyFill="1" applyBorder="1" applyAlignment="1" applyProtection="1">
      <alignment horizontal="left" vertical="center" indent="1"/>
      <protection hidden="1"/>
    </xf>
    <xf numFmtId="49" fontId="4" fillId="2" borderId="3" xfId="1" applyNumberFormat="1" applyFont="1" applyFill="1" applyBorder="1" applyAlignment="1" applyProtection="1">
      <alignment horizontal="left" vertical="center" indent="1"/>
      <protection hidden="1"/>
    </xf>
    <xf numFmtId="49" fontId="4" fillId="2" borderId="2" xfId="1" applyNumberFormat="1" applyFont="1" applyFill="1" applyBorder="1" applyAlignment="1" applyProtection="1">
      <alignment horizontal="left" vertical="center" indent="1"/>
      <protection hidden="1"/>
    </xf>
    <xf numFmtId="49" fontId="4" fillId="0" borderId="4" xfId="1" applyNumberFormat="1" applyFont="1" applyBorder="1" applyAlignment="1" applyProtection="1">
      <alignment horizontal="left" wrapText="1" indent="1"/>
      <protection locked="0" hidden="1"/>
    </xf>
    <xf numFmtId="49" fontId="4" fillId="0" borderId="3" xfId="1" applyNumberFormat="1" applyFont="1" applyBorder="1" applyAlignment="1" applyProtection="1">
      <alignment horizontal="left" wrapText="1" indent="1"/>
      <protection locked="0" hidden="1"/>
    </xf>
    <xf numFmtId="49" fontId="4" fillId="0" borderId="2" xfId="1" applyNumberFormat="1" applyFont="1" applyBorder="1" applyAlignment="1" applyProtection="1">
      <alignment horizontal="left" wrapText="1" indent="1"/>
      <protection locked="0" hidden="1"/>
    </xf>
    <xf numFmtId="0" fontId="12" fillId="0" borderId="0" xfId="1" applyFont="1" applyAlignment="1" applyProtection="1">
      <alignment horizontal="center"/>
      <protection hidden="1"/>
    </xf>
    <xf numFmtId="0" fontId="10" fillId="0" borderId="5" xfId="1" applyFont="1" applyBorder="1" applyAlignment="1" applyProtection="1">
      <alignment horizontal="center" vertical="center"/>
      <protection hidden="1"/>
    </xf>
  </cellXfs>
  <cellStyles count="7">
    <cellStyle name="normální" xfId="0" builtinId="0"/>
    <cellStyle name="normální 2" xfId="1"/>
    <cellStyle name="normální 3" xfId="2"/>
    <cellStyle name="normální 3 2" xfId="3"/>
    <cellStyle name="normální 4" xfId="4"/>
    <cellStyle name="procent 2" xfId="5"/>
    <cellStyle name="zrušit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333375</xdr:colOff>
      <xdr:row>1</xdr:row>
      <xdr:rowOff>104775</xdr:rowOff>
    </xdr:from>
    <xdr:to>
      <xdr:col>9</xdr:col>
      <xdr:colOff>266700</xdr:colOff>
      <xdr:row>2</xdr:row>
      <xdr:rowOff>28575</xdr:rowOff>
    </xdr:to>
    <xdr:pic>
      <xdr:nvPicPr>
        <xdr:cNvPr id="3" name="Obrázek 2" descr="OPVK_hor_zakladni_logolink_CB_cz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67000" y="304800"/>
          <a:ext cx="576262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78"/>
  <sheetViews>
    <sheetView showGridLines="0" tabSelected="1" zoomScale="70" zoomScaleNormal="70" workbookViewId="0">
      <selection activeCell="E64" sqref="E64"/>
    </sheetView>
  </sheetViews>
  <sheetFormatPr defaultColWidth="0" defaultRowHeight="14.3" zeroHeight="1"/>
  <cols>
    <col min="1" max="1" width="3" style="15" customWidth="1"/>
    <col min="2" max="3" width="8.125" style="8" customWidth="1"/>
    <col min="4" max="4" width="15.75" style="8" customWidth="1"/>
    <col min="5" max="5" width="38" style="8" customWidth="1"/>
    <col min="6" max="6" width="2" style="8" customWidth="1"/>
    <col min="7" max="7" width="7.875" style="8" customWidth="1"/>
    <col min="8" max="8" width="18.875" style="8" customWidth="1"/>
    <col min="9" max="9" width="20.75" style="8" customWidth="1"/>
    <col min="10" max="10" width="39" style="8" customWidth="1"/>
    <col min="11" max="11" width="9.125" style="15" customWidth="1"/>
    <col min="12" max="256" width="0" style="15" hidden="1" customWidth="1"/>
    <col min="257" max="16384" width="9.125" style="15" hidden="1"/>
  </cols>
  <sheetData>
    <row r="1" spans="2:10" s="5" customFormat="1" ht="15.8" customHeight="1">
      <c r="B1" s="127" t="s">
        <v>69</v>
      </c>
      <c r="C1" s="127"/>
      <c r="D1" s="127"/>
      <c r="E1" s="127"/>
      <c r="F1" s="127"/>
      <c r="G1" s="127"/>
      <c r="H1" s="127"/>
      <c r="I1" s="127"/>
      <c r="J1" s="127"/>
    </row>
    <row r="2" spans="2:10" s="6" customFormat="1" ht="104.95" customHeight="1">
      <c r="B2" s="7"/>
      <c r="C2" s="7"/>
      <c r="D2" s="7"/>
      <c r="E2" s="7"/>
      <c r="F2" s="7"/>
      <c r="G2" s="7"/>
      <c r="H2" s="7"/>
      <c r="I2" s="7"/>
      <c r="J2" s="7"/>
    </row>
    <row r="3" spans="2:10" s="6" customFormat="1" ht="15.8" customHeight="1">
      <c r="B3" s="8"/>
      <c r="C3" s="8"/>
      <c r="D3" s="8"/>
      <c r="E3" s="8"/>
      <c r="F3" s="8"/>
      <c r="G3" s="8"/>
      <c r="H3" s="8"/>
      <c r="I3" s="8"/>
      <c r="J3" s="8"/>
    </row>
    <row r="4" spans="2:10" s="6" customFormat="1" ht="18" customHeight="1" thickBot="1">
      <c r="B4" s="128" t="s">
        <v>68</v>
      </c>
      <c r="C4" s="128"/>
      <c r="D4" s="128"/>
      <c r="E4" s="128"/>
      <c r="F4" s="128"/>
      <c r="G4" s="128"/>
      <c r="H4" s="128"/>
      <c r="I4" s="128"/>
      <c r="J4" s="128"/>
    </row>
    <row r="5" spans="2:10" s="6" customFormat="1" ht="15.8" customHeight="1" thickBot="1">
      <c r="B5" s="55" t="s">
        <v>67</v>
      </c>
      <c r="C5" s="56"/>
      <c r="D5" s="56"/>
      <c r="E5" s="57"/>
      <c r="F5" s="118" t="s">
        <v>70</v>
      </c>
      <c r="G5" s="119"/>
      <c r="H5" s="119"/>
      <c r="I5" s="119"/>
      <c r="J5" s="120"/>
    </row>
    <row r="6" spans="2:10" s="6" customFormat="1" ht="15.8" customHeight="1" thickBot="1">
      <c r="B6" s="55" t="s">
        <v>66</v>
      </c>
      <c r="C6" s="56"/>
      <c r="D6" s="56"/>
      <c r="E6" s="57"/>
      <c r="F6" s="118" t="s">
        <v>71</v>
      </c>
      <c r="G6" s="119"/>
      <c r="H6" s="119"/>
      <c r="I6" s="119"/>
      <c r="J6" s="120"/>
    </row>
    <row r="7" spans="2:10" s="6" customFormat="1" ht="29.25" customHeight="1" thickBot="1">
      <c r="B7" s="55" t="s">
        <v>65</v>
      </c>
      <c r="C7" s="56"/>
      <c r="D7" s="56"/>
      <c r="E7" s="57"/>
      <c r="F7" s="118" t="s">
        <v>110</v>
      </c>
      <c r="G7" s="119"/>
      <c r="H7" s="119"/>
      <c r="I7" s="119"/>
      <c r="J7" s="120"/>
    </row>
    <row r="8" spans="2:10" s="6" customFormat="1" ht="15.8" customHeight="1" thickBot="1">
      <c r="B8" s="121" t="s">
        <v>64</v>
      </c>
      <c r="C8" s="122"/>
      <c r="D8" s="122"/>
      <c r="E8" s="123"/>
      <c r="F8" s="124" t="s">
        <v>114</v>
      </c>
      <c r="G8" s="125"/>
      <c r="H8" s="125"/>
      <c r="I8" s="125"/>
      <c r="J8" s="126"/>
    </row>
    <row r="9" spans="2:10" s="6" customFormat="1" ht="15.8" customHeight="1" thickBot="1">
      <c r="B9" s="8"/>
      <c r="C9" s="8"/>
      <c r="D9" s="9"/>
      <c r="E9" s="8" t="s">
        <v>63</v>
      </c>
      <c r="F9" s="9"/>
      <c r="G9" s="10"/>
      <c r="H9" s="10"/>
      <c r="I9" s="11"/>
      <c r="J9" s="12"/>
    </row>
    <row r="10" spans="2:10" s="6" customFormat="1" ht="15.8" customHeight="1" thickBot="1">
      <c r="B10" s="55" t="s">
        <v>62</v>
      </c>
      <c r="C10" s="56"/>
      <c r="D10" s="57"/>
      <c r="E10" s="37"/>
      <c r="F10" s="13"/>
      <c r="G10" s="102" t="s">
        <v>61</v>
      </c>
      <c r="H10" s="103"/>
      <c r="I10" s="104"/>
      <c r="J10" s="39" t="s">
        <v>84</v>
      </c>
    </row>
    <row r="11" spans="2:10" s="6" customFormat="1" ht="15.8" customHeight="1" thickBot="1">
      <c r="B11" s="55" t="s">
        <v>60</v>
      </c>
      <c r="C11" s="56"/>
      <c r="D11" s="57"/>
      <c r="E11" s="37"/>
      <c r="F11" s="13"/>
      <c r="G11" s="102" t="s">
        <v>59</v>
      </c>
      <c r="H11" s="103"/>
      <c r="I11" s="104"/>
      <c r="J11" s="40"/>
    </row>
    <row r="12" spans="2:10" s="6" customFormat="1" ht="15.8" customHeight="1" thickBot="1">
      <c r="B12" s="55" t="s">
        <v>58</v>
      </c>
      <c r="C12" s="56"/>
      <c r="D12" s="57"/>
      <c r="E12" s="38"/>
      <c r="F12" s="13"/>
      <c r="G12" s="105" t="s">
        <v>57</v>
      </c>
      <c r="H12" s="106"/>
      <c r="I12" s="107"/>
      <c r="J12" s="41"/>
    </row>
    <row r="13" spans="2:10" s="6" customFormat="1" ht="15.8" customHeight="1" thickBot="1">
      <c r="B13" s="14"/>
      <c r="C13" s="14"/>
      <c r="D13" s="14"/>
      <c r="E13" s="14"/>
      <c r="F13" s="14"/>
      <c r="G13" s="108" t="s">
        <v>56</v>
      </c>
      <c r="H13" s="109"/>
      <c r="I13" s="110"/>
      <c r="J13" s="42"/>
    </row>
    <row r="14" spans="2:10" s="6" customFormat="1" ht="15.8" customHeight="1" thickBot="1">
      <c r="B14" s="14"/>
      <c r="C14" s="14"/>
      <c r="D14" s="14"/>
      <c r="E14" s="14"/>
    </row>
    <row r="15" spans="2:10" ht="14.95" thickBot="1">
      <c r="B15" s="72" t="s">
        <v>55</v>
      </c>
      <c r="C15" s="73"/>
      <c r="D15" s="73"/>
      <c r="E15" s="73"/>
      <c r="F15" s="73"/>
      <c r="G15" s="73"/>
      <c r="H15" s="73"/>
      <c r="I15" s="73"/>
      <c r="J15" s="111"/>
    </row>
    <row r="16" spans="2:10" ht="43.5" customHeight="1" thickBot="1">
      <c r="B16" s="16" t="s">
        <v>54</v>
      </c>
      <c r="C16" s="16" t="s">
        <v>53</v>
      </c>
      <c r="D16" s="17" t="s">
        <v>52</v>
      </c>
      <c r="E16" s="112" t="s">
        <v>51</v>
      </c>
      <c r="F16" s="113"/>
      <c r="G16" s="113"/>
      <c r="H16" s="113"/>
      <c r="I16" s="113"/>
      <c r="J16" s="114"/>
    </row>
    <row r="17" spans="2:10" ht="14.95" customHeight="1">
      <c r="B17" s="18" t="s">
        <v>50</v>
      </c>
      <c r="C17" s="19" t="str">
        <f>TEXT(DATE(YEAR($E$12),MONTH($E$12),LEFT($B17,LEN($B17)-1)),"ddd")</f>
        <v>ne</v>
      </c>
      <c r="D17" s="51"/>
      <c r="E17" s="115"/>
      <c r="F17" s="116"/>
      <c r="G17" s="116"/>
      <c r="H17" s="116"/>
      <c r="I17" s="116"/>
      <c r="J17" s="117"/>
    </row>
    <row r="18" spans="2:10" ht="14.95" customHeight="1">
      <c r="B18" s="20" t="s">
        <v>49</v>
      </c>
      <c r="C18" s="21" t="str">
        <f t="shared" ref="C18:C47" si="0">TEXT(DATE(YEAR($E$12),MONTH($E$12),LEFT($B18,LEN($B18)-1)),"ddd")</f>
        <v>po</v>
      </c>
      <c r="D18" s="52"/>
      <c r="E18" s="80"/>
      <c r="F18" s="81"/>
      <c r="G18" s="81"/>
      <c r="H18" s="81"/>
      <c r="I18" s="81"/>
      <c r="J18" s="82"/>
    </row>
    <row r="19" spans="2:10" ht="14.95" customHeight="1">
      <c r="B19" s="20" t="s">
        <v>48</v>
      </c>
      <c r="C19" s="21" t="str">
        <f t="shared" si="0"/>
        <v>út</v>
      </c>
      <c r="D19" s="52"/>
      <c r="E19" s="80"/>
      <c r="F19" s="81"/>
      <c r="G19" s="81"/>
      <c r="H19" s="81"/>
      <c r="I19" s="81"/>
      <c r="J19" s="82"/>
    </row>
    <row r="20" spans="2:10" ht="14.95" customHeight="1">
      <c r="B20" s="20" t="s">
        <v>47</v>
      </c>
      <c r="C20" s="21" t="str">
        <f t="shared" si="0"/>
        <v>st</v>
      </c>
      <c r="D20" s="52"/>
      <c r="E20" s="80"/>
      <c r="F20" s="81"/>
      <c r="G20" s="81"/>
      <c r="H20" s="81"/>
      <c r="I20" s="81"/>
      <c r="J20" s="82"/>
    </row>
    <row r="21" spans="2:10" ht="14.95" customHeight="1">
      <c r="B21" s="20" t="s">
        <v>46</v>
      </c>
      <c r="C21" s="21" t="str">
        <f t="shared" si="0"/>
        <v>čt</v>
      </c>
      <c r="D21" s="52"/>
      <c r="E21" s="80"/>
      <c r="F21" s="81"/>
      <c r="G21" s="81"/>
      <c r="H21" s="81"/>
      <c r="I21" s="81"/>
      <c r="J21" s="82"/>
    </row>
    <row r="22" spans="2:10" ht="14.95" customHeight="1">
      <c r="B22" s="20" t="s">
        <v>45</v>
      </c>
      <c r="C22" s="21" t="str">
        <f t="shared" si="0"/>
        <v>pá</v>
      </c>
      <c r="D22" s="52"/>
      <c r="E22" s="80"/>
      <c r="F22" s="81"/>
      <c r="G22" s="81"/>
      <c r="H22" s="81"/>
      <c r="I22" s="81"/>
      <c r="J22" s="82"/>
    </row>
    <row r="23" spans="2:10" ht="14.95" customHeight="1">
      <c r="B23" s="20" t="s">
        <v>44</v>
      </c>
      <c r="C23" s="21" t="str">
        <f t="shared" si="0"/>
        <v>so</v>
      </c>
      <c r="D23" s="52"/>
      <c r="E23" s="80"/>
      <c r="F23" s="81"/>
      <c r="G23" s="81"/>
      <c r="H23" s="81"/>
      <c r="I23" s="81"/>
      <c r="J23" s="82"/>
    </row>
    <row r="24" spans="2:10" ht="14.95" customHeight="1">
      <c r="B24" s="20" t="s">
        <v>43</v>
      </c>
      <c r="C24" s="21" t="str">
        <f t="shared" si="0"/>
        <v>ne</v>
      </c>
      <c r="D24" s="52"/>
      <c r="E24" s="80"/>
      <c r="F24" s="81"/>
      <c r="G24" s="81"/>
      <c r="H24" s="81"/>
      <c r="I24" s="81"/>
      <c r="J24" s="82"/>
    </row>
    <row r="25" spans="2:10" ht="14.95" customHeight="1">
      <c r="B25" s="20" t="s">
        <v>42</v>
      </c>
      <c r="C25" s="21" t="str">
        <f t="shared" si="0"/>
        <v>po</v>
      </c>
      <c r="D25" s="52"/>
      <c r="E25" s="80"/>
      <c r="F25" s="81"/>
      <c r="G25" s="81"/>
      <c r="H25" s="81"/>
      <c r="I25" s="81"/>
      <c r="J25" s="82"/>
    </row>
    <row r="26" spans="2:10" ht="14.95" customHeight="1">
      <c r="B26" s="20" t="s">
        <v>41</v>
      </c>
      <c r="C26" s="21" t="str">
        <f t="shared" si="0"/>
        <v>út</v>
      </c>
      <c r="D26" s="52"/>
      <c r="E26" s="80"/>
      <c r="F26" s="81"/>
      <c r="G26" s="81"/>
      <c r="H26" s="81"/>
      <c r="I26" s="81"/>
      <c r="J26" s="82"/>
    </row>
    <row r="27" spans="2:10" ht="14.95" customHeight="1">
      <c r="B27" s="20" t="s">
        <v>40</v>
      </c>
      <c r="C27" s="21" t="str">
        <f t="shared" si="0"/>
        <v>st</v>
      </c>
      <c r="D27" s="52"/>
      <c r="E27" s="80"/>
      <c r="F27" s="81"/>
      <c r="G27" s="81"/>
      <c r="H27" s="81"/>
      <c r="I27" s="81"/>
      <c r="J27" s="82"/>
    </row>
    <row r="28" spans="2:10" ht="14.95" customHeight="1">
      <c r="B28" s="20" t="s">
        <v>39</v>
      </c>
      <c r="C28" s="21" t="str">
        <f t="shared" si="0"/>
        <v>čt</v>
      </c>
      <c r="D28" s="52"/>
      <c r="E28" s="80"/>
      <c r="F28" s="81"/>
      <c r="G28" s="81"/>
      <c r="H28" s="81"/>
      <c r="I28" s="81"/>
      <c r="J28" s="82"/>
    </row>
    <row r="29" spans="2:10" ht="14.95" customHeight="1">
      <c r="B29" s="20" t="s">
        <v>38</v>
      </c>
      <c r="C29" s="21" t="str">
        <f t="shared" si="0"/>
        <v>pá</v>
      </c>
      <c r="D29" s="52"/>
      <c r="E29" s="80"/>
      <c r="F29" s="81"/>
      <c r="G29" s="81"/>
      <c r="H29" s="81"/>
      <c r="I29" s="81"/>
      <c r="J29" s="82"/>
    </row>
    <row r="30" spans="2:10" ht="14.95" customHeight="1">
      <c r="B30" s="20" t="s">
        <v>37</v>
      </c>
      <c r="C30" s="21" t="str">
        <f t="shared" si="0"/>
        <v>so</v>
      </c>
      <c r="D30" s="52"/>
      <c r="E30" s="80"/>
      <c r="F30" s="81"/>
      <c r="G30" s="81"/>
      <c r="H30" s="81"/>
      <c r="I30" s="81"/>
      <c r="J30" s="82"/>
    </row>
    <row r="31" spans="2:10" ht="14.95" customHeight="1">
      <c r="B31" s="20" t="s">
        <v>36</v>
      </c>
      <c r="C31" s="21" t="str">
        <f t="shared" si="0"/>
        <v>ne</v>
      </c>
      <c r="D31" s="52"/>
      <c r="E31" s="80"/>
      <c r="F31" s="81"/>
      <c r="G31" s="81"/>
      <c r="H31" s="81"/>
      <c r="I31" s="81"/>
      <c r="J31" s="82"/>
    </row>
    <row r="32" spans="2:10" ht="14.95" customHeight="1">
      <c r="B32" s="20" t="s">
        <v>35</v>
      </c>
      <c r="C32" s="21" t="str">
        <f t="shared" si="0"/>
        <v>po</v>
      </c>
      <c r="D32" s="52"/>
      <c r="E32" s="80"/>
      <c r="F32" s="81"/>
      <c r="G32" s="81"/>
      <c r="H32" s="81"/>
      <c r="I32" s="81"/>
      <c r="J32" s="82"/>
    </row>
    <row r="33" spans="2:10" ht="14.95" customHeight="1">
      <c r="B33" s="20" t="s">
        <v>34</v>
      </c>
      <c r="C33" s="21" t="str">
        <f t="shared" si="0"/>
        <v>út</v>
      </c>
      <c r="D33" s="52"/>
      <c r="E33" s="80"/>
      <c r="F33" s="81"/>
      <c r="G33" s="81"/>
      <c r="H33" s="81"/>
      <c r="I33" s="81"/>
      <c r="J33" s="82"/>
    </row>
    <row r="34" spans="2:10" ht="14.95" customHeight="1">
      <c r="B34" s="20" t="s">
        <v>33</v>
      </c>
      <c r="C34" s="21" t="str">
        <f t="shared" si="0"/>
        <v>st</v>
      </c>
      <c r="D34" s="52"/>
      <c r="E34" s="99"/>
      <c r="F34" s="100"/>
      <c r="G34" s="100"/>
      <c r="H34" s="100"/>
      <c r="I34" s="100"/>
      <c r="J34" s="101"/>
    </row>
    <row r="35" spans="2:10" ht="14.95" customHeight="1">
      <c r="B35" s="20" t="s">
        <v>32</v>
      </c>
      <c r="C35" s="21" t="str">
        <f t="shared" si="0"/>
        <v>čt</v>
      </c>
      <c r="D35" s="52"/>
      <c r="E35" s="80"/>
      <c r="F35" s="81"/>
      <c r="G35" s="81"/>
      <c r="H35" s="81"/>
      <c r="I35" s="81"/>
      <c r="J35" s="82"/>
    </row>
    <row r="36" spans="2:10" ht="14.95" customHeight="1">
      <c r="B36" s="20" t="s">
        <v>31</v>
      </c>
      <c r="C36" s="21" t="str">
        <f t="shared" si="0"/>
        <v>pá</v>
      </c>
      <c r="D36" s="52"/>
      <c r="E36" s="80"/>
      <c r="F36" s="81"/>
      <c r="G36" s="81"/>
      <c r="H36" s="81"/>
      <c r="I36" s="81"/>
      <c r="J36" s="82"/>
    </row>
    <row r="37" spans="2:10" ht="14.95" customHeight="1">
      <c r="B37" s="20" t="s">
        <v>30</v>
      </c>
      <c r="C37" s="21" t="str">
        <f t="shared" si="0"/>
        <v>so</v>
      </c>
      <c r="D37" s="52"/>
      <c r="E37" s="80"/>
      <c r="F37" s="81"/>
      <c r="G37" s="81"/>
      <c r="H37" s="81"/>
      <c r="I37" s="81"/>
      <c r="J37" s="82"/>
    </row>
    <row r="38" spans="2:10" ht="14.95" customHeight="1">
      <c r="B38" s="20" t="s">
        <v>29</v>
      </c>
      <c r="C38" s="21" t="str">
        <f t="shared" si="0"/>
        <v>ne</v>
      </c>
      <c r="D38" s="52"/>
      <c r="E38" s="80"/>
      <c r="F38" s="81"/>
      <c r="G38" s="81"/>
      <c r="H38" s="81"/>
      <c r="I38" s="81"/>
      <c r="J38" s="82"/>
    </row>
    <row r="39" spans="2:10" ht="14.95" customHeight="1">
      <c r="B39" s="20" t="s">
        <v>28</v>
      </c>
      <c r="C39" s="21" t="str">
        <f t="shared" si="0"/>
        <v>po</v>
      </c>
      <c r="D39" s="52"/>
      <c r="E39" s="80"/>
      <c r="F39" s="81"/>
      <c r="G39" s="81"/>
      <c r="H39" s="81"/>
      <c r="I39" s="81"/>
      <c r="J39" s="82"/>
    </row>
    <row r="40" spans="2:10" ht="14.95" customHeight="1">
      <c r="B40" s="20" t="s">
        <v>27</v>
      </c>
      <c r="C40" s="21" t="str">
        <f t="shared" si="0"/>
        <v>út</v>
      </c>
      <c r="D40" s="52"/>
      <c r="E40" s="80"/>
      <c r="F40" s="81"/>
      <c r="G40" s="81"/>
      <c r="H40" s="81"/>
      <c r="I40" s="81"/>
      <c r="J40" s="82"/>
    </row>
    <row r="41" spans="2:10" ht="14.95" customHeight="1">
      <c r="B41" s="20" t="s">
        <v>26</v>
      </c>
      <c r="C41" s="21" t="str">
        <f t="shared" si="0"/>
        <v>st</v>
      </c>
      <c r="D41" s="53"/>
      <c r="E41" s="80"/>
      <c r="F41" s="81"/>
      <c r="G41" s="81"/>
      <c r="H41" s="81"/>
      <c r="I41" s="81"/>
      <c r="J41" s="82"/>
    </row>
    <row r="42" spans="2:10" ht="14.95" customHeight="1">
      <c r="B42" s="20" t="s">
        <v>25</v>
      </c>
      <c r="C42" s="21" t="str">
        <f t="shared" si="0"/>
        <v>čt</v>
      </c>
      <c r="D42" s="53"/>
      <c r="E42" s="80"/>
      <c r="F42" s="81"/>
      <c r="G42" s="81"/>
      <c r="H42" s="81"/>
      <c r="I42" s="81"/>
      <c r="J42" s="82"/>
    </row>
    <row r="43" spans="2:10" ht="14.95" customHeight="1">
      <c r="B43" s="20" t="s">
        <v>24</v>
      </c>
      <c r="C43" s="21" t="str">
        <f t="shared" si="0"/>
        <v>pá</v>
      </c>
      <c r="D43" s="53"/>
      <c r="E43" s="80"/>
      <c r="F43" s="81"/>
      <c r="G43" s="81"/>
      <c r="H43" s="81"/>
      <c r="I43" s="81"/>
      <c r="J43" s="82"/>
    </row>
    <row r="44" spans="2:10" ht="14.95" customHeight="1">
      <c r="B44" s="20" t="s">
        <v>23</v>
      </c>
      <c r="C44" s="21" t="str">
        <f t="shared" si="0"/>
        <v>so</v>
      </c>
      <c r="D44" s="53"/>
      <c r="E44" s="80"/>
      <c r="F44" s="81"/>
      <c r="G44" s="81"/>
      <c r="H44" s="81"/>
      <c r="I44" s="81"/>
      <c r="J44" s="82"/>
    </row>
    <row r="45" spans="2:10" ht="14.95" customHeight="1">
      <c r="B45" s="20" t="s">
        <v>22</v>
      </c>
      <c r="C45" s="21" t="str">
        <f t="shared" si="0"/>
        <v>ne</v>
      </c>
      <c r="D45" s="53"/>
      <c r="E45" s="80"/>
      <c r="F45" s="81"/>
      <c r="G45" s="81"/>
      <c r="H45" s="81"/>
      <c r="I45" s="81"/>
      <c r="J45" s="82"/>
    </row>
    <row r="46" spans="2:10" ht="14.95" customHeight="1">
      <c r="B46" s="20" t="s">
        <v>21</v>
      </c>
      <c r="C46" s="21" t="str">
        <f t="shared" si="0"/>
        <v>po</v>
      </c>
      <c r="D46" s="53"/>
      <c r="E46" s="80"/>
      <c r="F46" s="81"/>
      <c r="G46" s="81"/>
      <c r="H46" s="81"/>
      <c r="I46" s="81"/>
      <c r="J46" s="82"/>
    </row>
    <row r="47" spans="2:10" ht="14.95" customHeight="1">
      <c r="B47" s="20" t="s">
        <v>20</v>
      </c>
      <c r="C47" s="21" t="str">
        <f t="shared" si="0"/>
        <v>út</v>
      </c>
      <c r="D47" s="53"/>
      <c r="E47" s="80"/>
      <c r="F47" s="81"/>
      <c r="G47" s="81"/>
      <c r="H47" s="81"/>
      <c r="I47" s="81"/>
      <c r="J47" s="82"/>
    </row>
    <row r="48" spans="2:10" ht="14.95" thickBot="1">
      <c r="B48" s="22" t="s">
        <v>19</v>
      </c>
      <c r="C48" s="23"/>
      <c r="D48" s="83">
        <f>SUM(D17:D31,D32:D47)</f>
        <v>0</v>
      </c>
      <c r="E48" s="83"/>
      <c r="F48" s="83"/>
      <c r="G48" s="83"/>
      <c r="H48" s="83"/>
      <c r="I48" s="84" t="s">
        <v>7</v>
      </c>
      <c r="J48" s="85"/>
    </row>
    <row r="49" spans="2:10" s="6" customFormat="1" ht="15.8" customHeight="1" thickBot="1">
      <c r="B49" s="86"/>
      <c r="C49" s="86"/>
      <c r="D49" s="86"/>
      <c r="E49" s="86"/>
      <c r="F49" s="86"/>
      <c r="G49" s="86"/>
      <c r="H49" s="86"/>
      <c r="I49" s="86"/>
      <c r="J49" s="86"/>
    </row>
    <row r="50" spans="2:10" s="6" customFormat="1" ht="15.8" customHeight="1" thickBot="1">
      <c r="B50" s="87" t="s">
        <v>18</v>
      </c>
      <c r="C50" s="88"/>
      <c r="D50" s="88"/>
      <c r="E50" s="89"/>
      <c r="F50" s="24"/>
      <c r="G50" s="87" t="s">
        <v>17</v>
      </c>
      <c r="H50" s="88"/>
      <c r="I50" s="88"/>
      <c r="J50" s="89"/>
    </row>
    <row r="51" spans="2:10" s="6" customFormat="1" ht="15.8" customHeight="1">
      <c r="B51" s="90" t="s">
        <v>16</v>
      </c>
      <c r="C51" s="91"/>
      <c r="D51" s="92"/>
      <c r="E51" s="43"/>
      <c r="F51" s="25"/>
      <c r="G51" s="90" t="s">
        <v>15</v>
      </c>
      <c r="H51" s="92"/>
      <c r="I51" s="93"/>
      <c r="J51" s="94"/>
    </row>
    <row r="52" spans="2:10" s="6" customFormat="1" ht="15.8" customHeight="1">
      <c r="B52" s="26" t="s">
        <v>14</v>
      </c>
      <c r="C52" s="27"/>
      <c r="D52" s="28"/>
      <c r="E52" s="44"/>
      <c r="F52" s="25"/>
      <c r="G52" s="95" t="s">
        <v>14</v>
      </c>
      <c r="H52" s="96"/>
      <c r="I52" s="97"/>
      <c r="J52" s="98"/>
    </row>
    <row r="53" spans="2:10" s="6" customFormat="1" ht="15.8" customHeight="1">
      <c r="B53" s="75" t="s">
        <v>13</v>
      </c>
      <c r="C53" s="76"/>
      <c r="D53" s="77"/>
      <c r="E53" s="45"/>
      <c r="F53" s="25"/>
      <c r="G53" s="75" t="s">
        <v>12</v>
      </c>
      <c r="H53" s="77"/>
      <c r="I53" s="78"/>
      <c r="J53" s="79"/>
    </row>
    <row r="54" spans="2:10" s="6" customFormat="1" ht="50.3" customHeight="1" thickBot="1">
      <c r="B54" s="66" t="s">
        <v>11</v>
      </c>
      <c r="C54" s="67"/>
      <c r="D54" s="68"/>
      <c r="E54" s="46">
        <v>0</v>
      </c>
      <c r="F54" s="25"/>
      <c r="G54" s="66" t="s">
        <v>10</v>
      </c>
      <c r="H54" s="68"/>
      <c r="I54" s="69">
        <v>0</v>
      </c>
      <c r="J54" s="70"/>
    </row>
    <row r="55" spans="2:10" s="6" customFormat="1" ht="15.8" customHeight="1" thickBot="1">
      <c r="B55" s="71"/>
      <c r="C55" s="71"/>
      <c r="D55" s="71"/>
      <c r="E55" s="71"/>
      <c r="F55" s="71"/>
      <c r="G55" s="71"/>
      <c r="H55" s="71"/>
      <c r="I55" s="71"/>
      <c r="J55" s="71"/>
    </row>
    <row r="56" spans="2:10" s="6" customFormat="1" ht="15.8" customHeight="1" thickBot="1">
      <c r="B56" s="72" t="s">
        <v>9</v>
      </c>
      <c r="C56" s="73"/>
      <c r="D56" s="73"/>
      <c r="E56" s="73"/>
      <c r="F56" s="29"/>
      <c r="G56" s="74">
        <f>SUM(D48,I54,E54)</f>
        <v>0</v>
      </c>
      <c r="H56" s="74"/>
      <c r="I56" s="74"/>
      <c r="J56" s="30" t="s">
        <v>7</v>
      </c>
    </row>
    <row r="57" spans="2:10" s="6" customFormat="1" ht="15.8" customHeight="1" thickBot="1">
      <c r="B57" s="31" t="s">
        <v>8</v>
      </c>
      <c r="C57" s="29"/>
      <c r="D57" s="29"/>
      <c r="E57" s="29"/>
      <c r="F57" s="30"/>
      <c r="G57" s="58">
        <f>G56</f>
        <v>0</v>
      </c>
      <c r="H57" s="59"/>
      <c r="I57" s="59"/>
      <c r="J57" s="30" t="s">
        <v>7</v>
      </c>
    </row>
    <row r="58" spans="2:10" s="32" customFormat="1" ht="15.8" customHeight="1">
      <c r="B58" s="60" t="s">
        <v>6</v>
      </c>
      <c r="C58" s="60"/>
      <c r="D58" s="60"/>
      <c r="E58" s="60"/>
      <c r="F58" s="60"/>
      <c r="G58" s="60"/>
      <c r="H58" s="60"/>
      <c r="I58" s="60"/>
      <c r="J58" s="60"/>
    </row>
    <row r="59" spans="2:10" s="32" customFormat="1" ht="15.8" customHeight="1">
      <c r="B59" s="60"/>
      <c r="C59" s="60"/>
      <c r="D59" s="60"/>
      <c r="E59" s="60"/>
      <c r="F59" s="60"/>
      <c r="G59" s="60"/>
      <c r="H59" s="60"/>
      <c r="I59" s="60"/>
      <c r="J59" s="60"/>
    </row>
    <row r="60" spans="2:10" s="32" customFormat="1" ht="15.8" customHeight="1">
      <c r="B60" s="60"/>
      <c r="C60" s="60"/>
      <c r="D60" s="60"/>
      <c r="E60" s="60"/>
      <c r="F60" s="60"/>
      <c r="G60" s="60"/>
      <c r="H60" s="60"/>
      <c r="I60" s="60"/>
      <c r="J60" s="60"/>
    </row>
    <row r="61" spans="2:10" s="32" customFormat="1" ht="15.8" customHeight="1">
      <c r="B61" s="61" t="s">
        <v>5</v>
      </c>
      <c r="C61" s="61"/>
      <c r="D61" s="61"/>
      <c r="E61" s="33"/>
      <c r="F61" s="33"/>
      <c r="G61" s="33"/>
      <c r="H61" s="33"/>
      <c r="I61" s="33"/>
      <c r="J61" s="33"/>
    </row>
    <row r="62" spans="2:10" s="32" customFormat="1" ht="15.8" customHeight="1">
      <c r="B62" s="62" t="s">
        <v>4</v>
      </c>
      <c r="C62" s="62"/>
      <c r="D62" s="62"/>
      <c r="E62" s="62"/>
      <c r="F62" s="62"/>
      <c r="G62" s="62"/>
      <c r="H62" s="62"/>
      <c r="I62" s="62"/>
      <c r="J62" s="62"/>
    </row>
    <row r="63" spans="2:10" s="6" customFormat="1" ht="15.8" customHeight="1" thickBot="1">
      <c r="B63" s="25"/>
      <c r="C63" s="25"/>
      <c r="D63" s="25"/>
      <c r="E63" s="25"/>
      <c r="F63" s="25"/>
      <c r="G63" s="25"/>
      <c r="H63" s="25"/>
      <c r="I63" s="25"/>
      <c r="J63" s="25"/>
    </row>
    <row r="64" spans="2:10" s="6" customFormat="1" ht="20.05" customHeight="1" thickBot="1">
      <c r="B64" s="55" t="s">
        <v>3</v>
      </c>
      <c r="C64" s="56"/>
      <c r="D64" s="57"/>
      <c r="E64" s="50"/>
      <c r="F64" s="47"/>
      <c r="G64" s="63" t="s">
        <v>3</v>
      </c>
      <c r="H64" s="64"/>
      <c r="I64" s="65"/>
      <c r="J64" s="50"/>
    </row>
    <row r="65" spans="2:10" s="6" customFormat="1" ht="15.8" customHeight="1" thickBot="1">
      <c r="B65" s="34"/>
      <c r="C65" s="34"/>
      <c r="D65" s="34"/>
      <c r="E65" s="35"/>
      <c r="F65" s="25"/>
      <c r="G65" s="54"/>
      <c r="H65" s="54"/>
      <c r="I65" s="54"/>
      <c r="J65" s="35"/>
    </row>
    <row r="66" spans="2:10" s="6" customFormat="1" ht="39.9" customHeight="1" thickBot="1">
      <c r="B66" s="55" t="s">
        <v>2</v>
      </c>
      <c r="C66" s="56"/>
      <c r="D66" s="57"/>
      <c r="E66" s="48"/>
      <c r="F66" s="49"/>
      <c r="G66" s="55" t="s">
        <v>1</v>
      </c>
      <c r="H66" s="56"/>
      <c r="I66" s="57"/>
      <c r="J66" s="48"/>
    </row>
    <row r="67" spans="2:10" s="6" customFormat="1" ht="15.8" customHeight="1">
      <c r="B67" s="8"/>
      <c r="C67" s="8"/>
      <c r="D67" s="8"/>
      <c r="E67" s="8"/>
      <c r="F67" s="8"/>
      <c r="G67" s="8"/>
      <c r="H67" s="8"/>
      <c r="I67" s="8"/>
      <c r="J67" s="8"/>
    </row>
    <row r="68" spans="2:10" s="6" customFormat="1" ht="15.8" customHeight="1">
      <c r="B68" s="36" t="s">
        <v>0</v>
      </c>
      <c r="C68" s="36"/>
      <c r="D68" s="8"/>
      <c r="E68" s="8"/>
    </row>
    <row r="69" spans="2:10" hidden="1"/>
    <row r="70" spans="2:10" hidden="1"/>
    <row r="71" spans="2:10" hidden="1"/>
    <row r="72" spans="2:10" hidden="1"/>
    <row r="73" spans="2:10" hidden="1"/>
    <row r="74" spans="2:10" hidden="1"/>
    <row r="75" spans="2:10" hidden="1"/>
    <row r="76" spans="2:10" hidden="1"/>
    <row r="77" spans="2:10"/>
    <row r="78" spans="2:10"/>
  </sheetData>
  <sheetProtection sheet="1" objects="1" scenarios="1" selectLockedCells="1"/>
  <mergeCells count="78">
    <mergeCell ref="B1:J1"/>
    <mergeCell ref="B4:J4"/>
    <mergeCell ref="B5:E5"/>
    <mergeCell ref="F5:J5"/>
    <mergeCell ref="B6:E6"/>
    <mergeCell ref="F6:J6"/>
    <mergeCell ref="B7:E7"/>
    <mergeCell ref="F7:J7"/>
    <mergeCell ref="B8:E8"/>
    <mergeCell ref="F8:J8"/>
    <mergeCell ref="B10:D10"/>
    <mergeCell ref="G10:I10"/>
    <mergeCell ref="E21:J21"/>
    <mergeCell ref="B11:D11"/>
    <mergeCell ref="G11:I11"/>
    <mergeCell ref="B12:D12"/>
    <mergeCell ref="G12:I12"/>
    <mergeCell ref="G13:I13"/>
    <mergeCell ref="B15:J15"/>
    <mergeCell ref="E16:J16"/>
    <mergeCell ref="E17:J17"/>
    <mergeCell ref="E18:J18"/>
    <mergeCell ref="E19:J19"/>
    <mergeCell ref="E20:J20"/>
    <mergeCell ref="E33:J33"/>
    <mergeCell ref="E22:J22"/>
    <mergeCell ref="E23:J23"/>
    <mergeCell ref="E24:J24"/>
    <mergeCell ref="E25:J25"/>
    <mergeCell ref="E26:J26"/>
    <mergeCell ref="E27:J27"/>
    <mergeCell ref="E28:J28"/>
    <mergeCell ref="E29:J29"/>
    <mergeCell ref="E30:J30"/>
    <mergeCell ref="E31:J31"/>
    <mergeCell ref="E32:J32"/>
    <mergeCell ref="E45:J45"/>
    <mergeCell ref="E34:J34"/>
    <mergeCell ref="E35:J35"/>
    <mergeCell ref="E36:J36"/>
    <mergeCell ref="E37:J37"/>
    <mergeCell ref="E38:J38"/>
    <mergeCell ref="E39:J39"/>
    <mergeCell ref="E40:J40"/>
    <mergeCell ref="E41:J41"/>
    <mergeCell ref="E42:J42"/>
    <mergeCell ref="E43:J43"/>
    <mergeCell ref="E44:J44"/>
    <mergeCell ref="B53:D53"/>
    <mergeCell ref="G53:H53"/>
    <mergeCell ref="I53:J53"/>
    <mergeCell ref="E46:J46"/>
    <mergeCell ref="E47:J47"/>
    <mergeCell ref="D48:H48"/>
    <mergeCell ref="I48:J48"/>
    <mergeCell ref="B49:J49"/>
    <mergeCell ref="B50:E50"/>
    <mergeCell ref="G50:J50"/>
    <mergeCell ref="B51:D51"/>
    <mergeCell ref="G51:H51"/>
    <mergeCell ref="I51:J51"/>
    <mergeCell ref="G52:H52"/>
    <mergeCell ref="I52:J52"/>
    <mergeCell ref="B54:D54"/>
    <mergeCell ref="G54:H54"/>
    <mergeCell ref="I54:J54"/>
    <mergeCell ref="B55:J55"/>
    <mergeCell ref="B56:E56"/>
    <mergeCell ref="G56:I56"/>
    <mergeCell ref="G65:I65"/>
    <mergeCell ref="B66:D66"/>
    <mergeCell ref="G66:I66"/>
    <mergeCell ref="G57:I57"/>
    <mergeCell ref="B58:J60"/>
    <mergeCell ref="B61:D61"/>
    <mergeCell ref="B62:J62"/>
    <mergeCell ref="B64:D64"/>
    <mergeCell ref="G64:I64"/>
  </mergeCells>
  <dataValidations count="3">
    <dataValidation type="list" allowBlank="1" showInputMessage="1" showErrorMessage="1" sqref="E10">
      <formula1>jmena</formula1>
    </dataValidation>
    <dataValidation type="list" allowBlank="1" showInputMessage="1" showErrorMessage="1" sqref="E11">
      <formula1>pozice</formula1>
    </dataValidation>
    <dataValidation type="list" allowBlank="1" showInputMessage="1" showErrorMessage="1" sqref="E12">
      <formula1>měsíce</formula1>
    </dataValidation>
  </dataValidations>
  <printOptions horizontalCentered="1"/>
  <pageMargins left="0.23622047244094491" right="0.27559055118110237" top="0.44" bottom="0.39370078740157483" header="0.23622047244094491" footer="0.31496062992125984"/>
  <pageSetup paperSize="9" scale="63" orientation="portrait" horizontalDpi="4294967292" verticalDpi="4294967292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B2:E42"/>
  <sheetViews>
    <sheetView workbookViewId="0">
      <selection activeCell="D26" sqref="D26"/>
    </sheetView>
  </sheetViews>
  <sheetFormatPr defaultRowHeight="14.3"/>
  <cols>
    <col min="2" max="2" width="25.125" customWidth="1"/>
    <col min="4" max="4" width="16.125" customWidth="1"/>
    <col min="5" max="5" width="38.875" customWidth="1"/>
  </cols>
  <sheetData>
    <row r="2" spans="2:5">
      <c r="B2" s="1">
        <v>40483</v>
      </c>
      <c r="C2" s="2">
        <v>168</v>
      </c>
      <c r="D2" s="4" t="s">
        <v>104</v>
      </c>
      <c r="E2" s="3" t="s">
        <v>73</v>
      </c>
    </row>
    <row r="3" spans="2:5">
      <c r="B3" s="1">
        <v>40513</v>
      </c>
      <c r="C3" s="2">
        <v>176</v>
      </c>
      <c r="D3" s="4" t="s">
        <v>104</v>
      </c>
      <c r="E3" s="3" t="s">
        <v>79</v>
      </c>
    </row>
    <row r="4" spans="2:5">
      <c r="B4" s="1">
        <v>40544</v>
      </c>
      <c r="C4" s="2">
        <v>168</v>
      </c>
      <c r="D4" s="4" t="s">
        <v>72</v>
      </c>
      <c r="E4" s="3" t="s">
        <v>74</v>
      </c>
    </row>
    <row r="5" spans="2:5">
      <c r="B5" s="1">
        <v>40575</v>
      </c>
      <c r="C5" s="2">
        <v>160</v>
      </c>
      <c r="D5" s="4" t="s">
        <v>72</v>
      </c>
      <c r="E5" s="3" t="s">
        <v>75</v>
      </c>
    </row>
    <row r="6" spans="2:5">
      <c r="B6" s="1">
        <v>40603</v>
      </c>
      <c r="C6" s="2">
        <v>184</v>
      </c>
      <c r="D6" s="4" t="s">
        <v>72</v>
      </c>
      <c r="E6" s="3" t="s">
        <v>76</v>
      </c>
    </row>
    <row r="7" spans="2:5">
      <c r="B7" s="1">
        <v>40634</v>
      </c>
      <c r="C7" s="2">
        <v>160</v>
      </c>
      <c r="D7" s="4" t="s">
        <v>105</v>
      </c>
      <c r="E7" s="3" t="s">
        <v>77</v>
      </c>
    </row>
    <row r="8" spans="2:5">
      <c r="B8" s="1">
        <v>40664</v>
      </c>
      <c r="C8" s="2">
        <v>176</v>
      </c>
      <c r="D8" s="4" t="s">
        <v>105</v>
      </c>
      <c r="E8" s="3" t="s">
        <v>78</v>
      </c>
    </row>
    <row r="9" spans="2:5">
      <c r="B9" s="1">
        <v>40695</v>
      </c>
      <c r="C9" s="2">
        <v>176</v>
      </c>
      <c r="D9" s="4" t="s">
        <v>105</v>
      </c>
      <c r="E9" s="3" t="s">
        <v>82</v>
      </c>
    </row>
    <row r="10" spans="2:5">
      <c r="B10" s="1">
        <v>40725</v>
      </c>
      <c r="C10" s="2">
        <v>152</v>
      </c>
      <c r="D10" s="4" t="s">
        <v>106</v>
      </c>
      <c r="E10" s="3" t="s">
        <v>81</v>
      </c>
    </row>
    <row r="11" spans="2:5">
      <c r="B11" s="1">
        <v>40756</v>
      </c>
      <c r="C11" s="2">
        <v>184</v>
      </c>
      <c r="D11" s="4" t="s">
        <v>106</v>
      </c>
      <c r="E11" s="3" t="s">
        <v>80</v>
      </c>
    </row>
    <row r="12" spans="2:5">
      <c r="B12" s="1">
        <v>40787</v>
      </c>
      <c r="C12" s="2">
        <v>168</v>
      </c>
      <c r="D12" s="4" t="s">
        <v>106</v>
      </c>
      <c r="E12" s="3" t="s">
        <v>83</v>
      </c>
    </row>
    <row r="13" spans="2:5">
      <c r="B13" s="1">
        <v>40817</v>
      </c>
      <c r="C13" s="2">
        <v>160</v>
      </c>
      <c r="D13" s="4" t="s">
        <v>107</v>
      </c>
      <c r="E13" s="3"/>
    </row>
    <row r="14" spans="2:5">
      <c r="B14" s="1">
        <v>40848</v>
      </c>
      <c r="C14" s="2">
        <v>168</v>
      </c>
      <c r="D14" s="4" t="s">
        <v>107</v>
      </c>
      <c r="E14" s="3"/>
    </row>
    <row r="15" spans="2:5">
      <c r="B15" s="1">
        <v>40878</v>
      </c>
      <c r="C15" s="2">
        <v>168</v>
      </c>
      <c r="D15" s="4" t="s">
        <v>107</v>
      </c>
      <c r="E15" s="3"/>
    </row>
    <row r="16" spans="2:5">
      <c r="B16" s="1">
        <v>40909</v>
      </c>
      <c r="C16" s="2">
        <v>176</v>
      </c>
      <c r="D16" s="4" t="s">
        <v>108</v>
      </c>
      <c r="E16" s="3"/>
    </row>
    <row r="17" spans="2:5">
      <c r="B17" s="1">
        <v>40940</v>
      </c>
      <c r="C17" s="2">
        <v>168</v>
      </c>
      <c r="D17" s="4" t="s">
        <v>108</v>
      </c>
      <c r="E17" s="3"/>
    </row>
    <row r="18" spans="2:5">
      <c r="B18" s="1">
        <v>40969</v>
      </c>
      <c r="C18" s="2">
        <v>176</v>
      </c>
      <c r="D18" s="4" t="s">
        <v>108</v>
      </c>
      <c r="E18" s="3"/>
    </row>
    <row r="19" spans="2:5">
      <c r="B19" s="1">
        <v>41000</v>
      </c>
      <c r="C19" s="2">
        <v>160</v>
      </c>
      <c r="D19" s="4" t="s">
        <v>109</v>
      </c>
    </row>
    <row r="20" spans="2:5">
      <c r="E20" s="3"/>
    </row>
    <row r="21" spans="2:5">
      <c r="B21" t="s">
        <v>98</v>
      </c>
      <c r="E21" s="3"/>
    </row>
    <row r="22" spans="2:5">
      <c r="B22" t="s">
        <v>93</v>
      </c>
      <c r="E22" s="3"/>
    </row>
    <row r="23" spans="2:5">
      <c r="B23" t="s">
        <v>91</v>
      </c>
      <c r="E23" s="3"/>
    </row>
    <row r="24" spans="2:5">
      <c r="B24" t="s">
        <v>102</v>
      </c>
      <c r="E24" s="3"/>
    </row>
    <row r="25" spans="2:5">
      <c r="B25" t="s">
        <v>113</v>
      </c>
      <c r="E25" s="3"/>
    </row>
    <row r="26" spans="2:5">
      <c r="B26" t="s">
        <v>92</v>
      </c>
      <c r="E26" s="3"/>
    </row>
    <row r="27" spans="2:5">
      <c r="B27" t="s">
        <v>101</v>
      </c>
      <c r="E27" s="3"/>
    </row>
    <row r="28" spans="2:5">
      <c r="B28" t="s">
        <v>85</v>
      </c>
      <c r="E28" s="3"/>
    </row>
    <row r="29" spans="2:5">
      <c r="B29" t="s">
        <v>99</v>
      </c>
    </row>
    <row r="30" spans="2:5">
      <c r="B30" t="s">
        <v>87</v>
      </c>
      <c r="E30" s="3"/>
    </row>
    <row r="31" spans="2:5">
      <c r="B31" t="s">
        <v>100</v>
      </c>
      <c r="E31" s="3"/>
    </row>
    <row r="32" spans="2:5">
      <c r="B32" t="s">
        <v>94</v>
      </c>
    </row>
    <row r="33" spans="2:2">
      <c r="B33" t="s">
        <v>86</v>
      </c>
    </row>
    <row r="34" spans="2:2">
      <c r="B34" t="s">
        <v>95</v>
      </c>
    </row>
    <row r="35" spans="2:2">
      <c r="B35" t="s">
        <v>88</v>
      </c>
    </row>
    <row r="36" spans="2:2">
      <c r="B36" t="s">
        <v>89</v>
      </c>
    </row>
    <row r="37" spans="2:2">
      <c r="B37" t="s">
        <v>103</v>
      </c>
    </row>
    <row r="38" spans="2:2">
      <c r="B38" t="s">
        <v>96</v>
      </c>
    </row>
    <row r="39" spans="2:2">
      <c r="B39" t="s">
        <v>112</v>
      </c>
    </row>
    <row r="40" spans="2:2">
      <c r="B40" t="s">
        <v>97</v>
      </c>
    </row>
    <row r="41" spans="2:2">
      <c r="B41" t="s">
        <v>90</v>
      </c>
    </row>
    <row r="42" spans="2:2">
      <c r="B42" t="s">
        <v>111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Pracovní výkaz</vt:lpstr>
      <vt:lpstr>Data</vt:lpstr>
      <vt:lpstr>jmena</vt:lpstr>
      <vt:lpstr>měsíce</vt:lpstr>
      <vt:lpstr>'Pracovní výkaz'!Oblast_tisku</vt:lpstr>
      <vt:lpstr>pozice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Nymš</dc:creator>
  <cp:lastModifiedBy>Josef Nymš</cp:lastModifiedBy>
  <cp:lastPrinted>2011-09-30T06:38:53Z</cp:lastPrinted>
  <dcterms:created xsi:type="dcterms:W3CDTF">2011-02-28T17:33:34Z</dcterms:created>
  <dcterms:modified xsi:type="dcterms:W3CDTF">2011-10-31T06:54:16Z</dcterms:modified>
</cp:coreProperties>
</file>